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830"/>
  </bookViews>
  <sheets>
    <sheet name="中成药19省联盟集采中选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<sst xmlns="http://schemas.openxmlformats.org/spreadsheetml/2006/main" count="1993" uniqueCount="643">
  <si>
    <t>附件</t>
  </si>
  <si>
    <t>续签品种清单</t>
  </si>
  <si>
    <t>序号</t>
  </si>
  <si>
    <t>医保编码</t>
  </si>
  <si>
    <t>流水号</t>
  </si>
  <si>
    <t>产品组</t>
  </si>
  <si>
    <t>药品名称</t>
  </si>
  <si>
    <t>剂型</t>
  </si>
  <si>
    <t>规格</t>
  </si>
  <si>
    <t>包装数量</t>
  </si>
  <si>
    <t>计价单位</t>
  </si>
  <si>
    <t>中选企业</t>
  </si>
  <si>
    <t>中选价格(元)</t>
  </si>
  <si>
    <t>医保支付标准（元）</t>
  </si>
  <si>
    <t>ZA09FAB0150010104520</t>
  </si>
  <si>
    <t>百令片</t>
  </si>
  <si>
    <t>片剂</t>
  </si>
  <si>
    <t>0.44g(含发酵虫草菌粉0.333g)</t>
  </si>
  <si>
    <t>盒</t>
  </si>
  <si>
    <t>杭州中美华东制药有限公司</t>
  </si>
  <si>
    <t>ZA09FAJ0473010105300</t>
  </si>
  <si>
    <t>金水宝片</t>
  </si>
  <si>
    <t>每片重0.42g(含发酵虫草菌粉0.25g)</t>
  </si>
  <si>
    <t>江西济民可信药业有限公司</t>
  </si>
  <si>
    <t>ZA09FAJ0473020105300</t>
  </si>
  <si>
    <t>每片重0.42g(每片含发酵虫草菌粉0.25g)</t>
  </si>
  <si>
    <t>ZA09FAJ0473010205300</t>
  </si>
  <si>
    <t>ZA09FAJ0473010305300</t>
  </si>
  <si>
    <t>ZA09FAZ0266010504465</t>
  </si>
  <si>
    <t>至灵胶囊</t>
  </si>
  <si>
    <t>胶囊剂</t>
  </si>
  <si>
    <t>0.25g</t>
  </si>
  <si>
    <t>瓶</t>
  </si>
  <si>
    <t>长兴制药股份有限公司</t>
  </si>
  <si>
    <t>ZA09FAZ0266010404465</t>
  </si>
  <si>
    <t>ZA09FAZ0266010304465</t>
  </si>
  <si>
    <t>ZA09HAC0101030102210</t>
  </si>
  <si>
    <t>参麦注射液</t>
  </si>
  <si>
    <t>注射剂</t>
  </si>
  <si>
    <t>20ml</t>
  </si>
  <si>
    <t>四川升和药业股份有限公司</t>
  </si>
  <si>
    <t>ZA09HAC0101080102210</t>
  </si>
  <si>
    <t>注射液</t>
  </si>
  <si>
    <t>支</t>
  </si>
  <si>
    <t>ZA09HAC0101070102210</t>
  </si>
  <si>
    <t>10ml</t>
  </si>
  <si>
    <t>ZA09HAC0101020102210</t>
  </si>
  <si>
    <t>ZA09HAC0101010102210</t>
  </si>
  <si>
    <t>100ml</t>
  </si>
  <si>
    <t>ZA09HAC0101050102210</t>
  </si>
  <si>
    <t>50ml</t>
  </si>
  <si>
    <t>ZA09HAC0101060102210</t>
  </si>
  <si>
    <t>2ml</t>
  </si>
  <si>
    <t>ZA09HAC0101040102210</t>
  </si>
  <si>
    <t>ZA09HAC0101010102646</t>
  </si>
  <si>
    <t>每瓶装100ml</t>
  </si>
  <si>
    <t>河北神威药业有限公司</t>
  </si>
  <si>
    <t>ZA09HAC0101040102646</t>
  </si>
  <si>
    <t>每瓶装50ml</t>
  </si>
  <si>
    <t>ZA09HAC0101050102129</t>
  </si>
  <si>
    <t>四川川大华西药业股份有限公司</t>
  </si>
  <si>
    <t>ZA09HAC0101030102129</t>
  </si>
  <si>
    <t>每支装20ml</t>
  </si>
  <si>
    <t>ZA09HAC0101020202129</t>
  </si>
  <si>
    <t>每支装15ml</t>
  </si>
  <si>
    <t>ZA09HAC0101020102129</t>
  </si>
  <si>
    <t>ZA09HAC0101010102129</t>
  </si>
  <si>
    <t>ZA09HAC0101010202129</t>
  </si>
  <si>
    <t>ZA09HAC0101010105646</t>
  </si>
  <si>
    <t>云南植物药业有限公司</t>
  </si>
  <si>
    <t>ZA09HAC0101010205646</t>
  </si>
  <si>
    <t>ZA09HAC0101020205646</t>
  </si>
  <si>
    <t>ZA09HAC0101020105646</t>
  </si>
  <si>
    <t>ZA12CAD0073020102210</t>
  </si>
  <si>
    <t>丹参注射液</t>
  </si>
  <si>
    <t>ZA12CAD0073020202210</t>
  </si>
  <si>
    <t>ZA12CAD0073030102210</t>
  </si>
  <si>
    <t>ZA12CAD0073010102210</t>
  </si>
  <si>
    <t>ZA12CAD0073010103422</t>
  </si>
  <si>
    <t>通化惠康生物制药有限公司</t>
  </si>
  <si>
    <t>ZA12CAD0073010203422</t>
  </si>
  <si>
    <t>ZA12CAD0073020204770</t>
  </si>
  <si>
    <t>每支装10ml</t>
  </si>
  <si>
    <t>福建古田药业有限公司</t>
  </si>
  <si>
    <t>ZA12CAD0073010104770</t>
  </si>
  <si>
    <t>每支装2ml</t>
  </si>
  <si>
    <t>ZA12CAD0073010204770</t>
  </si>
  <si>
    <t>ZA12CAD0073020104770</t>
  </si>
  <si>
    <t>ZA12CAD0073010102982</t>
  </si>
  <si>
    <t>朗致集团万荣药业有限公司</t>
  </si>
  <si>
    <t>ZA12CAD0073010202982</t>
  </si>
  <si>
    <t>ZA12CAD0073010101406</t>
  </si>
  <si>
    <t>江苏恒沣药业有限公司</t>
  </si>
  <si>
    <t>ZA12CAD0073010301406</t>
  </si>
  <si>
    <t>ZA12CAD0073010201406</t>
  </si>
  <si>
    <t>ZA12CAD0073020101406</t>
  </si>
  <si>
    <t>ZA12CAD0073020201406</t>
  </si>
  <si>
    <t>ZA12CAD0073020201363</t>
  </si>
  <si>
    <t>常熟雷允上制药有限公司</t>
  </si>
  <si>
    <t>ZA12CAD0073020101363</t>
  </si>
  <si>
    <t>ZA12CAD0073010201363</t>
  </si>
  <si>
    <t>ZA12CAD0073010101363</t>
  </si>
  <si>
    <t>ZA12HAZ0404030105595</t>
  </si>
  <si>
    <t>注射用灯盏花素</t>
  </si>
  <si>
    <t>冻干粉针剂</t>
  </si>
  <si>
    <t>50mg(以野黄芩苷计)</t>
  </si>
  <si>
    <t>昆明龙津药业股份有限公司</t>
  </si>
  <si>
    <t>ZA12HAZ0404030205595</t>
  </si>
  <si>
    <t>ZA12HAZ0404020105595</t>
  </si>
  <si>
    <t>25mg(以野黄芩苷计)</t>
  </si>
  <si>
    <t>ZA12HAZ0404020205595</t>
  </si>
  <si>
    <t>ZA12HAZ0404010105595</t>
  </si>
  <si>
    <t>10mg(以野黄芩苷计)</t>
  </si>
  <si>
    <t>ZA12HAZ0404010205595</t>
  </si>
  <si>
    <t>ZA12HAZ0404010204900</t>
  </si>
  <si>
    <t>50mg</t>
  </si>
  <si>
    <t>湖南恒生制药股份有限公司</t>
  </si>
  <si>
    <t>ZA12HAZ0404010104900</t>
  </si>
  <si>
    <t>ZA12HAZ0404040104900</t>
  </si>
  <si>
    <t>20mg</t>
  </si>
  <si>
    <t>ZA12HAZ0404030104900</t>
  </si>
  <si>
    <t>以野黄芩苷计20mg</t>
  </si>
  <si>
    <t>ZA12HAZ0404050104900</t>
  </si>
  <si>
    <t>10mg</t>
  </si>
  <si>
    <t>ZA12HAZ0404020104900</t>
  </si>
  <si>
    <t>以野黄芩苷计10mg</t>
  </si>
  <si>
    <t>ZA12HAD0227010202729</t>
  </si>
  <si>
    <t>灯盏花素注射液</t>
  </si>
  <si>
    <t>5ml:20mg</t>
  </si>
  <si>
    <t>神威药业集团有限公司</t>
  </si>
  <si>
    <t>ZA12HAD0227010102729</t>
  </si>
  <si>
    <t>ZA12HAD0227010202964</t>
  </si>
  <si>
    <t>石药银湖制药有限公司</t>
  </si>
  <si>
    <t>ZA12HAD0227010102964</t>
  </si>
  <si>
    <t>ZG02AAH0408010601609</t>
  </si>
  <si>
    <t>活血止痛胶囊</t>
  </si>
  <si>
    <t>南京中山制药有限公司</t>
  </si>
  <si>
    <t>ZG02AAH0408020201609</t>
  </si>
  <si>
    <t>0.5g</t>
  </si>
  <si>
    <t>ZG02AAH0408020301609</t>
  </si>
  <si>
    <t>ZG02AAH0408010401609</t>
  </si>
  <si>
    <t>ZG02AAH0408020500586</t>
  </si>
  <si>
    <t>珠海安生凤凰制药有限公司</t>
  </si>
  <si>
    <t>ZG02AAH0408020200586</t>
  </si>
  <si>
    <t>ZG02AAH0408020800586</t>
  </si>
  <si>
    <t>ZG02AAH0408020300586</t>
  </si>
  <si>
    <t>ZG02AAH0408010500586</t>
  </si>
  <si>
    <t>ZG02AAH0408010800586</t>
  </si>
  <si>
    <t>ZG02AAH0408010600586</t>
  </si>
  <si>
    <t>ZG02AAH0408010400586</t>
  </si>
  <si>
    <t>ZG02AAH0408010300586</t>
  </si>
  <si>
    <t>ZG02AAH0408030105267</t>
  </si>
  <si>
    <t>每粒装0.5g</t>
  </si>
  <si>
    <t>江西百神昌诺药业有限公司</t>
  </si>
  <si>
    <t>ZG02AAH0408010505267</t>
  </si>
  <si>
    <t>每粒装0.25g</t>
  </si>
  <si>
    <t>ZG02AAH0408010705267</t>
  </si>
  <si>
    <t>ZG02AAH0408010605267</t>
  </si>
  <si>
    <t>ZG02AAH0408030205267</t>
  </si>
  <si>
    <t>ZG02AAH0408030305267</t>
  </si>
  <si>
    <t>ZG02AAH0408030405267</t>
  </si>
  <si>
    <t>ZG02AAH0408020105267</t>
  </si>
  <si>
    <t>0.37g</t>
  </si>
  <si>
    <t>ZG02AAH0411010205698</t>
  </si>
  <si>
    <t>活血止痛散</t>
  </si>
  <si>
    <t>散剂</t>
  </si>
  <si>
    <t>每袋装1.5g</t>
  </si>
  <si>
    <t>云南维和药业股份有限公司</t>
  </si>
  <si>
    <t>ZG02AAH0411010105698</t>
  </si>
  <si>
    <t>ZG02AAH0409010501503</t>
  </si>
  <si>
    <t>活血止痛片</t>
  </si>
  <si>
    <t>0.4g</t>
  </si>
  <si>
    <t>江苏万高药业股份有限公司</t>
  </si>
  <si>
    <t>ZG02AAH0409010504389</t>
  </si>
  <si>
    <t>薄膜衣片</t>
  </si>
  <si>
    <t>合肥今越制药有限公司</t>
  </si>
  <si>
    <t>ZG02AAH0409010205345</t>
  </si>
  <si>
    <t>0.6g</t>
  </si>
  <si>
    <t>江西山香药业有限公司</t>
  </si>
  <si>
    <t>ZG02AAH0411010100166</t>
  </si>
  <si>
    <t>3g</t>
  </si>
  <si>
    <t>北京同仁堂股份有限公司同仁堂制药厂</t>
  </si>
  <si>
    <t>ZB01BAK0033040203893</t>
  </si>
  <si>
    <t>康复新液</t>
  </si>
  <si>
    <t>合剂</t>
  </si>
  <si>
    <t>内蒙古京新药业有限公司</t>
  </si>
  <si>
    <t>ZB01BAK0033010103893</t>
  </si>
  <si>
    <t>ZB01BAK0033010303893</t>
  </si>
  <si>
    <t>ZB01BAK0033020103893</t>
  </si>
  <si>
    <t>每瓶装10ml</t>
  </si>
  <si>
    <t>ZB01BAK0033030403893</t>
  </si>
  <si>
    <t>每瓶装30ml</t>
  </si>
  <si>
    <t>ZB01BAK0033050302151</t>
  </si>
  <si>
    <t>溶液剂</t>
  </si>
  <si>
    <t>四川好医生攀西药业有限责任公司</t>
  </si>
  <si>
    <t>ZB01BAK0033010102151</t>
  </si>
  <si>
    <t>ZB01BAK0033030102151</t>
  </si>
  <si>
    <t>120ml</t>
  </si>
  <si>
    <t>ZB01BAK0033070102151</t>
  </si>
  <si>
    <t>90ml</t>
  </si>
  <si>
    <t>ZB01BAK0033020502151</t>
  </si>
  <si>
    <t>ZB01BAK0033020602151</t>
  </si>
  <si>
    <t>ZB01BAK0033020102151</t>
  </si>
  <si>
    <t>ZB01BAK0033020302151</t>
  </si>
  <si>
    <t>ZB01BAK0033020202151</t>
  </si>
  <si>
    <t>ZB01BAK0033050102151</t>
  </si>
  <si>
    <t>ZB01BAK0033050202151</t>
  </si>
  <si>
    <t>ZB01BAK0033030105006</t>
  </si>
  <si>
    <t>湖南科伦制药有限公司</t>
  </si>
  <si>
    <t>ZB01BAK0033010105006</t>
  </si>
  <si>
    <t>ZB01BAK0033080105006</t>
  </si>
  <si>
    <t>ZB01BAK0033060105006</t>
  </si>
  <si>
    <t>ZB01BAK0033020205006</t>
  </si>
  <si>
    <t>ZB01BAK0033070205006</t>
  </si>
  <si>
    <t>60ml</t>
  </si>
  <si>
    <t>ZB01BAK0033050205006</t>
  </si>
  <si>
    <t>ZA12AAS0439010101283</t>
  </si>
  <si>
    <t>肾衰宁片</t>
  </si>
  <si>
    <t>片剂(薄膜衣片)</t>
  </si>
  <si>
    <t>0.36g</t>
  </si>
  <si>
    <t>沈阳东新药业有限公司</t>
  </si>
  <si>
    <t>ZA12AAS0439010201283</t>
  </si>
  <si>
    <t>ZA12AAS0439010301283</t>
  </si>
  <si>
    <t>ZA12AAS0438010102877</t>
  </si>
  <si>
    <t>肾衰宁颗粒</t>
  </si>
  <si>
    <t>颗粒剂</t>
  </si>
  <si>
    <t>每袋装5g</t>
  </si>
  <si>
    <t>山西德元堂药业有限公司</t>
  </si>
  <si>
    <t>ZA12AAS0439010202877</t>
  </si>
  <si>
    <t>ZA12AAS0439010102877</t>
  </si>
  <si>
    <t>ZA12AAS0439010302877</t>
  </si>
  <si>
    <t>ZA12AAS0437010205666</t>
  </si>
  <si>
    <t>肾衰宁胶囊</t>
  </si>
  <si>
    <t>0.35g</t>
  </si>
  <si>
    <t>云南雷允上理想药业有限公司</t>
  </si>
  <si>
    <t>ZA12AAS0437010105666</t>
  </si>
  <si>
    <t>ZA12AAS0439010105666</t>
  </si>
  <si>
    <t>0.38g</t>
  </si>
  <si>
    <t>ZA09HAS0507040102129</t>
  </si>
  <si>
    <t>生脉注射液</t>
  </si>
  <si>
    <t>ZA09HAS0507010102129</t>
  </si>
  <si>
    <t>ZA09HAS0507060101363</t>
  </si>
  <si>
    <t>ZA09HAS0507030101363</t>
  </si>
  <si>
    <t>ZA09HAS0507010101363</t>
  </si>
  <si>
    <t>ZA09HAS0507050101363</t>
  </si>
  <si>
    <t>ZA09HAS0507020101363</t>
  </si>
  <si>
    <t>ZA09HAS0507060102312</t>
  </si>
  <si>
    <t>20ml/支</t>
  </si>
  <si>
    <t>华润三九(雅安)药业有限公司</t>
  </si>
  <si>
    <t>ZA09HAS0507020102312</t>
  </si>
  <si>
    <t>20ml/支×4支/盒</t>
  </si>
  <si>
    <t>ZA09HAS0507030102312</t>
  </si>
  <si>
    <t>50ml/瓶×1瓶/盒</t>
  </si>
  <si>
    <t>ZA09HAS0507010102312</t>
  </si>
  <si>
    <t>10ml/支×5支/盒</t>
  </si>
  <si>
    <t>ZA09HAS0507050102312</t>
  </si>
  <si>
    <t>10ml/支</t>
  </si>
  <si>
    <t>ZA09HAS0507010302242</t>
  </si>
  <si>
    <t>国药集团宜宾制药有限责任公司</t>
  </si>
  <si>
    <t>ZA09HAS0507010102242</t>
  </si>
  <si>
    <t>ZA09HAS0507040202242</t>
  </si>
  <si>
    <t>ZA12HAS0775030102982</t>
  </si>
  <si>
    <t>舒血宁注射液</t>
  </si>
  <si>
    <t>每支装10ml(含黄酮醇苷8.4mg、银杏内酯1.4mg)</t>
  </si>
  <si>
    <t>ZA12HAS0775010102982</t>
  </si>
  <si>
    <t>ZA12HAS0775010103783</t>
  </si>
  <si>
    <t>2ml,折合银杏叶提取物为7.0mg(含总黄酮醇苷1.68mg;含银杏内酯0.28mg)</t>
  </si>
  <si>
    <t>黑龙江珍宝岛药业股份有限公司</t>
  </si>
  <si>
    <t>ZA12HAS0775030103783</t>
  </si>
  <si>
    <t>每支2ml,折合银杏叶提取物为7.0mg(含总黄酮醇苷1.68mg;含银杏内酯0.28mg)</t>
  </si>
  <si>
    <t>ZA12HAS0775020102729</t>
  </si>
  <si>
    <t>5ml</t>
  </si>
  <si>
    <t>ZA12HAS0775020202729</t>
  </si>
  <si>
    <t>ZA12HAS0775010102946</t>
  </si>
  <si>
    <t>山西振东泰盛制药有限公司</t>
  </si>
  <si>
    <t>ZA01BAS0839010403095</t>
  </si>
  <si>
    <t>双黄连口服液</t>
  </si>
  <si>
    <t>10ml(相当于饮片7.5g)(儿童型)</t>
  </si>
  <si>
    <t>河南太龙药业股份有限公司</t>
  </si>
  <si>
    <t>ZA01BAS0839010203095</t>
  </si>
  <si>
    <t>ZA01BAS0839010103095</t>
  </si>
  <si>
    <t>ZA01BAS0839010503095</t>
  </si>
  <si>
    <t>ZA01BAS0835010103095</t>
  </si>
  <si>
    <t>双黄连合剂</t>
  </si>
  <si>
    <t>100ml(每1ml相当于饮片1.5g)(无糖型)</t>
  </si>
  <si>
    <t>ZA01BAS0839010103783</t>
  </si>
  <si>
    <t>黑龙江金九药业股份有限公司</t>
  </si>
  <si>
    <t>ZA01BAS0839020103783</t>
  </si>
  <si>
    <t>ZA01BAS0839010203752</t>
  </si>
  <si>
    <t>每支装10毫升(每1毫升相当于饮片1.5克)</t>
  </si>
  <si>
    <t>黑龙江瑞格制药有限公司</t>
  </si>
  <si>
    <t>ZA01BAS0839010103752</t>
  </si>
  <si>
    <t>ZA01BAS0838010100203</t>
  </si>
  <si>
    <t>双黄连颗粒</t>
  </si>
  <si>
    <t>每袋装5g(相当于净饮片30g,无蔗糖)</t>
  </si>
  <si>
    <t>北京春风药业有限公司</t>
  </si>
  <si>
    <t>ZA01BAS0838010200203</t>
  </si>
  <si>
    <t>ZA01BAS0839020503690</t>
  </si>
  <si>
    <t>黑龙江喜人药业集团有限公司</t>
  </si>
  <si>
    <t>ZA01BAS0839010403690</t>
  </si>
  <si>
    <t>ZA01BAS0839020603690</t>
  </si>
  <si>
    <t>ZA01BAS0839020703173</t>
  </si>
  <si>
    <t>每支装10ml(每1ml相当于饮片1.5g)</t>
  </si>
  <si>
    <t>南阳市新生制药有限公司</t>
  </si>
  <si>
    <t>ZA01BAS0841010102353</t>
  </si>
  <si>
    <t>双黄连片</t>
  </si>
  <si>
    <t>0.53g</t>
  </si>
  <si>
    <t>陕西白鹿制药股份有限公司</t>
  </si>
  <si>
    <t>ZB02AAX0572010302076</t>
  </si>
  <si>
    <t>小金丸</t>
  </si>
  <si>
    <t>微丸</t>
  </si>
  <si>
    <t>成都永康制药有限公司</t>
  </si>
  <si>
    <t>ZB02AAX0572010402076</t>
  </si>
  <si>
    <t>ZB02AAX0572010102076</t>
  </si>
  <si>
    <t>ZB02AAX0570010201946</t>
  </si>
  <si>
    <t>小金胶囊</t>
  </si>
  <si>
    <t>每粒装0.35克</t>
  </si>
  <si>
    <t>健民药业集团股份有限公司</t>
  </si>
  <si>
    <t>ZB02AAX0570010101946</t>
  </si>
  <si>
    <t>ZB02AAX0570010301946</t>
  </si>
  <si>
    <t>ZB02AAX0572010101591</t>
  </si>
  <si>
    <t>糊丸</t>
  </si>
  <si>
    <t>每袋装0.6g（每100丸重3g）</t>
  </si>
  <si>
    <t>南京同仁堂药业有限责任公司</t>
  </si>
  <si>
    <t>ZB02AAX0572010402099</t>
  </si>
  <si>
    <t>3g/100丸(0.6g/瓶×6瓶/板×2板/盒)</t>
  </si>
  <si>
    <t>九寨沟天然药业股份有限公司</t>
  </si>
  <si>
    <t>ZB02AAX0572010102533</t>
  </si>
  <si>
    <t>每100丸重3g</t>
  </si>
  <si>
    <t>西安正大制药有限公司</t>
  </si>
  <si>
    <t>ZB02AAX0572010202533</t>
  </si>
  <si>
    <t>ZB02AAX0572020100166</t>
  </si>
  <si>
    <t>丸剂(糊丸)</t>
  </si>
  <si>
    <t>每100丸重6g</t>
  </si>
  <si>
    <t>ZB02AAX0572010201697</t>
  </si>
  <si>
    <t>丸剂</t>
  </si>
  <si>
    <t>6g/10丸</t>
  </si>
  <si>
    <t>无锡济煜山禾药业股份有限公司</t>
  </si>
  <si>
    <t>ZB02AAX0572010104481</t>
  </si>
  <si>
    <t>0.6g（每100丸重6g）</t>
  </si>
  <si>
    <t>杭州胡庆余堂药业有限公司</t>
  </si>
  <si>
    <t>ZB02AAX0572010204481</t>
  </si>
  <si>
    <t>ZA12BAX0836010303830</t>
  </si>
  <si>
    <t>血府逐瘀丸</t>
  </si>
  <si>
    <t>丸剂(水蜜丸)</t>
  </si>
  <si>
    <t>每袋装6g（每60粒重6g）</t>
  </si>
  <si>
    <t>黑龙江参鸽药业有限公司</t>
  </si>
  <si>
    <t>ZA12BAX0836010203830</t>
  </si>
  <si>
    <t>ZA12BAX0830010200865</t>
  </si>
  <si>
    <t>血府逐瘀胶囊</t>
  </si>
  <si>
    <t>天津宏仁堂药业有限公司</t>
  </si>
  <si>
    <t>ZA12BAX0830010100865</t>
  </si>
  <si>
    <t>ZA12BAX0835010100862</t>
  </si>
  <si>
    <t>血府逐瘀软胶囊</t>
  </si>
  <si>
    <t>0.8g</t>
  </si>
  <si>
    <t>天津和治药业集团有限公司</t>
  </si>
  <si>
    <t>非医保目录内</t>
  </si>
  <si>
    <t>ZA12BAX0836010103868</t>
  </si>
  <si>
    <t>大蜜丸</t>
  </si>
  <si>
    <t>9g</t>
  </si>
  <si>
    <t>内蒙古天奇中蒙制药股份有限公司</t>
  </si>
  <si>
    <t>ZA12BAX0836010102816</t>
  </si>
  <si>
    <t>每丸重9g</t>
  </si>
  <si>
    <t>药都制药集团股份有限公司</t>
  </si>
  <si>
    <t>ZA12BAX0836040202816</t>
  </si>
  <si>
    <t>小蜜丸</t>
  </si>
  <si>
    <t>每10丸重2g</t>
  </si>
  <si>
    <t>ZA12BAX0836040102816</t>
  </si>
  <si>
    <t>ZA12BAX0836050202816</t>
  </si>
  <si>
    <t>水蜜丸</t>
  </si>
  <si>
    <t>每袋装6g</t>
  </si>
  <si>
    <t>ZA12BAX0831010301427</t>
  </si>
  <si>
    <t>血府逐瘀颗粒</t>
  </si>
  <si>
    <t>江苏晨牌药业集团股份有限公司</t>
  </si>
  <si>
    <t>ZA12BAX0835010103422</t>
  </si>
  <si>
    <t>软胶囊剂</t>
  </si>
  <si>
    <t>吉林省辉南三和制药有限公司</t>
  </si>
  <si>
    <t>ZA12BAX0832010203969</t>
  </si>
  <si>
    <t>血府逐瘀口服液</t>
  </si>
  <si>
    <t>口服液</t>
  </si>
  <si>
    <t>山东宏济堂制药集团股份有限公司</t>
  </si>
  <si>
    <t>ZA12BAX0832010303969</t>
  </si>
  <si>
    <t>ZA12BAX0832010203357</t>
  </si>
  <si>
    <t>吉林敖东延边药业股份有限公司</t>
  </si>
  <si>
    <t>ZA12BAX0832010103357</t>
  </si>
  <si>
    <t>ZA12BAX0832010303357</t>
  </si>
  <si>
    <t>ZA12HAX0867010305698</t>
  </si>
  <si>
    <t>血塞通片</t>
  </si>
  <si>
    <t>每片重0.173g(含三七总皂苷100mg)</t>
  </si>
  <si>
    <t>ZA12HAX0867060305698</t>
  </si>
  <si>
    <t>每片重0.086g(含三七总皂苷50mg)</t>
  </si>
  <si>
    <t>ZA12HAX0863010405698</t>
  </si>
  <si>
    <t>血塞通胶囊</t>
  </si>
  <si>
    <t>100mg</t>
  </si>
  <si>
    <t>ZA12HAX0867050305698</t>
  </si>
  <si>
    <t>每片重0.068g(含三七总皂苷25mg)</t>
  </si>
  <si>
    <t>ZA12HAX0867060205698</t>
  </si>
  <si>
    <t>ZA12HAX0863020705698</t>
  </si>
  <si>
    <t>ZA12HAX0863020205698</t>
  </si>
  <si>
    <t>ZA12HAX0863020405698</t>
  </si>
  <si>
    <t>ZA12HAX0863010205698</t>
  </si>
  <si>
    <t>ZA12HAX0865010105698</t>
  </si>
  <si>
    <t>血塞通颗粒</t>
  </si>
  <si>
    <t>每袋6g,含三七总皂苷100mg</t>
  </si>
  <si>
    <t>ZA12HAX0861010505661</t>
  </si>
  <si>
    <t>血塞通滴丸</t>
  </si>
  <si>
    <t>滴丸剂</t>
  </si>
  <si>
    <t>含三七总皂苷5mg</t>
  </si>
  <si>
    <t>昆药集团血塞通药业股份有限公司</t>
  </si>
  <si>
    <t>ZA12HAX0861010305661</t>
  </si>
  <si>
    <t>ZA12HAX0861010205661</t>
  </si>
  <si>
    <t>ZA12HAX0861010309592</t>
  </si>
  <si>
    <t>28mg(含三七总皂苷10mg)</t>
  </si>
  <si>
    <t>朗天药业(湖北)有限公司</t>
  </si>
  <si>
    <t>ZA12HAX0861010109592</t>
  </si>
  <si>
    <t>ZA12HAX0864010204995</t>
  </si>
  <si>
    <t>血塞通咀嚼片</t>
  </si>
  <si>
    <t>咀嚼片</t>
  </si>
  <si>
    <t>0.4g(含三七总皂苷50mg)</t>
  </si>
  <si>
    <t>湖南一格制药有限公司</t>
  </si>
  <si>
    <t>ZA12HAX0864010101016</t>
  </si>
  <si>
    <t>0.5g(含三七总皂苷50mg)</t>
  </si>
  <si>
    <t>重庆科瑞制药(集团)有限公司</t>
  </si>
  <si>
    <t>ZA12HAX0861010202729</t>
  </si>
  <si>
    <t>每丸重45mg(含三七总皂苷10mg)</t>
  </si>
  <si>
    <t>ZA12HAX0861010102729</t>
  </si>
  <si>
    <t>ZA12HAX0867010604987</t>
  </si>
  <si>
    <t>每片含三七总皂苷100mg</t>
  </si>
  <si>
    <t>湖南湘雅制药有限公司</t>
  </si>
  <si>
    <t>ZA12HAX0862010504920</t>
  </si>
  <si>
    <t>血塞通分散片</t>
  </si>
  <si>
    <t>分散片</t>
  </si>
  <si>
    <t>湖南湘雅制药有限公司(生产企业：湖南方盛制药股份有限公司)</t>
  </si>
  <si>
    <t>ZA12HAX0867010104964</t>
  </si>
  <si>
    <t>25mg</t>
  </si>
  <si>
    <t>湖南绅泰春制药股份有限公司</t>
  </si>
  <si>
    <t>ZA12HAX0867020504964</t>
  </si>
  <si>
    <t>ZA12HAX0867030204964</t>
  </si>
  <si>
    <t>ZA12HAX0867020204964</t>
  </si>
  <si>
    <t>ZA12HAX0867020404964</t>
  </si>
  <si>
    <t>ZA12HAX0867030104964</t>
  </si>
  <si>
    <t>ZA12HAX0867020104964</t>
  </si>
  <si>
    <t>ZA12HAX0862010204152</t>
  </si>
  <si>
    <t>每片重0.3g(含三七总皂苷50mg)</t>
  </si>
  <si>
    <t>瑞阳制药股份有限公司</t>
  </si>
  <si>
    <t>ZA12HAX0873020205156</t>
  </si>
  <si>
    <t>血栓通注射液</t>
  </si>
  <si>
    <t>5ml:175mg(三七总皂苷)</t>
  </si>
  <si>
    <t>广西梧州制药(集团)股份有限公司</t>
  </si>
  <si>
    <t>ZA12HAX0873020105156</t>
  </si>
  <si>
    <t>ZA12HAX0873010205156</t>
  </si>
  <si>
    <t>2ml:70mg(三七总皂苷)</t>
  </si>
  <si>
    <t>ZA12HAX0873010105156</t>
  </si>
  <si>
    <t>ZA12HAZ0412030205156</t>
  </si>
  <si>
    <t>注射用血栓通(冻干)</t>
  </si>
  <si>
    <t>注射剂(冻干)</t>
  </si>
  <si>
    <t>每支装250mg</t>
  </si>
  <si>
    <t>ZA12HAZ0412030105156</t>
  </si>
  <si>
    <t>ZA12HAZ0412010205156</t>
  </si>
  <si>
    <t>每支装100mg</t>
  </si>
  <si>
    <t>ZA12HAZ0412010105156</t>
  </si>
  <si>
    <t>ZA12HAZ0412020105156</t>
  </si>
  <si>
    <t>每支装150mg</t>
  </si>
  <si>
    <t>ZA12HAZ0412020205156</t>
  </si>
  <si>
    <t>ZA12HAZ0411020305614</t>
  </si>
  <si>
    <t>注射用血塞通(冻干)</t>
  </si>
  <si>
    <t>每支装200mg</t>
  </si>
  <si>
    <t>昆药集团股份有限公司</t>
  </si>
  <si>
    <t>ZA12HAZ0411020205614</t>
  </si>
  <si>
    <t>ZA12HAZ0411040205614</t>
  </si>
  <si>
    <t>ZA12HAZ0411010105614</t>
  </si>
  <si>
    <t>ZA12HAX0869020102902</t>
  </si>
  <si>
    <t>血塞通注射液</t>
  </si>
  <si>
    <t>2ml:0.1g</t>
  </si>
  <si>
    <t>山西康宝生物制品股份有限公司</t>
  </si>
  <si>
    <t>ZA12HAX0869010102902</t>
  </si>
  <si>
    <t>ZA12HAX0869010202982</t>
  </si>
  <si>
    <t>20ml:400mg</t>
  </si>
  <si>
    <t>ZA12HAX0869010102982</t>
  </si>
  <si>
    <t>ZA12HAX0869010201375</t>
  </si>
  <si>
    <t>2ml:100mg</t>
  </si>
  <si>
    <t>江苏康缘药业股份有限公司</t>
  </si>
  <si>
    <t>ZA12HAX0869010101375</t>
  </si>
  <si>
    <t>ZA12HAX0869020201842</t>
  </si>
  <si>
    <t>湖北天圣药业有限公司</t>
  </si>
  <si>
    <t>ZA12HAX0869030201842</t>
  </si>
  <si>
    <t>2ml:200mg</t>
  </si>
  <si>
    <t>ZA12HAX0873030100454</t>
  </si>
  <si>
    <t>丽珠集团利民制药厂</t>
  </si>
  <si>
    <t>ZA12HAX0873010100454</t>
  </si>
  <si>
    <t>ZA12HAX0873020100454</t>
  </si>
  <si>
    <t>ZA12HAX0873040100454</t>
  </si>
  <si>
    <t>ZA12HAX0869020105729</t>
  </si>
  <si>
    <t>ZA12HAX0869020205729</t>
  </si>
  <si>
    <t>ZA12HAX0869010205729</t>
  </si>
  <si>
    <t>10ml:0.25g</t>
  </si>
  <si>
    <t>ZA12HAX0869010105729</t>
  </si>
  <si>
    <t>ZA12AAY0417010304199</t>
  </si>
  <si>
    <t>益心舒颗粒</t>
  </si>
  <si>
    <t>颗粒剂(无糖型)</t>
  </si>
  <si>
    <t>4g</t>
  </si>
  <si>
    <t>山东中泰药业有限公司</t>
  </si>
  <si>
    <t>ZA12AAY0417010104199</t>
  </si>
  <si>
    <t>ZA12AAY0417010204199</t>
  </si>
  <si>
    <t>ZA12AAY0418010300585</t>
  </si>
  <si>
    <t>益心舒片</t>
  </si>
  <si>
    <t>广东先通药业有限公司</t>
  </si>
  <si>
    <t>ZA12AAY0418010200585</t>
  </si>
  <si>
    <t>ZA12AAY0418010100585</t>
  </si>
  <si>
    <t>ZA12AAY0418010400585</t>
  </si>
  <si>
    <t>ZA12AAY0418010201463</t>
  </si>
  <si>
    <t>ZA12AAY0418010101463</t>
  </si>
  <si>
    <t>ZA12AAY0419010205601</t>
  </si>
  <si>
    <t>益心舒丸</t>
  </si>
  <si>
    <t>2g</t>
  </si>
  <si>
    <t>昆明赛诺制药股份有限公司</t>
  </si>
  <si>
    <t>ZA12AAY0419010105601</t>
  </si>
  <si>
    <t>ZA12AAY0418010205789</t>
  </si>
  <si>
    <t>每片重0.4g(相当于饮片1g)</t>
  </si>
  <si>
    <t>海南葫芦娃药业集团股份有限公司</t>
  </si>
  <si>
    <t>ZA12AAY0418010105789</t>
  </si>
  <si>
    <t>ZA12HAX0729010100147</t>
  </si>
  <si>
    <t>杏灵滴丸</t>
  </si>
  <si>
    <t>每丸重32mg</t>
  </si>
  <si>
    <t>北京双鹭药业股份有限公司</t>
  </si>
  <si>
    <t>ZA12HAY0545010201478</t>
  </si>
  <si>
    <t>银杏酮酯分散片</t>
  </si>
  <si>
    <t>0.15g</t>
  </si>
  <si>
    <t>江苏神龙药业有限公司</t>
  </si>
  <si>
    <t>ZA12HAY0545010501478</t>
  </si>
  <si>
    <t>ZA12HAY0545010301478</t>
  </si>
  <si>
    <t>ZA12HAY0545010401478</t>
  </si>
  <si>
    <t>ZA12HAX0730020100151</t>
  </si>
  <si>
    <t>杏灵分散片</t>
  </si>
  <si>
    <t>每片重0.31g(每片含银杏酮酯40mg)</t>
  </si>
  <si>
    <t>北京四环科宝制药有限公司</t>
  </si>
  <si>
    <t>ZA12HAY0544010104661</t>
  </si>
  <si>
    <t>银杏酮酯滴丸</t>
  </si>
  <si>
    <t>每丸含银杏酮酯10mg</t>
  </si>
  <si>
    <t>浙江九旭药业有限公司</t>
  </si>
  <si>
    <t>ZA12HAY0544010304661</t>
  </si>
  <si>
    <t>ZA12HAY0544010404661</t>
  </si>
  <si>
    <t>ZA12HAY0544010604661</t>
  </si>
  <si>
    <t>ZA12HAY0762010200806</t>
  </si>
  <si>
    <t>银杏酮酯颗粒</t>
  </si>
  <si>
    <t>1g(含银杏酮酯40mg)</t>
  </si>
  <si>
    <t>浙江九旭药业有限公司(生产企业：上海上药杏灵科技药业股份有限公司)</t>
  </si>
  <si>
    <t>ZA12HAY0552020304452</t>
  </si>
  <si>
    <t>银杏叶胶囊</t>
  </si>
  <si>
    <t>每粒装0.12g(相当于银杏叶提取物80mg)含总黄酮醇苷19.2mg,萜类内酯4.8mg</t>
  </si>
  <si>
    <t>芜湖绿叶制药有限公司</t>
  </si>
  <si>
    <t>ZA12HAY0552010204452</t>
  </si>
  <si>
    <t>ZA12HAY0552010104452</t>
  </si>
  <si>
    <t>ZA12HAY0549010204723</t>
  </si>
  <si>
    <t>银杏叶滴丸</t>
  </si>
  <si>
    <t>每丸重60mg(相当于银杏叶提取物16mg)</t>
  </si>
  <si>
    <t>万邦德制药集团有限公司</t>
  </si>
  <si>
    <t>ZA12HAY0549010104723</t>
  </si>
  <si>
    <t>ZA12HAY0549020204723</t>
  </si>
  <si>
    <t>每丸重63mg(相当于银杏叶提取物16mg)(薄膜衣丸)</t>
  </si>
  <si>
    <t>ZA12HAY0549020104723</t>
  </si>
  <si>
    <t>ZA12HAY0549020304723</t>
  </si>
  <si>
    <t>ZA12HAY0555010102058</t>
  </si>
  <si>
    <t>银杏叶片</t>
  </si>
  <si>
    <t>0.19g(含总黄酮醇苷9.6mg、萜类内酯2.4mg)</t>
  </si>
  <si>
    <t>四川森科制药有限公司</t>
  </si>
  <si>
    <t>ZA12HAY0555010202058</t>
  </si>
  <si>
    <t>ZA12HAY0555010105646</t>
  </si>
  <si>
    <t>每片含总黄酮醇苷9.6mg,萜类内酯2.4mg</t>
  </si>
  <si>
    <t>ZA12HAY0552010205197</t>
  </si>
  <si>
    <t>含总黄酮醇苷9.6mg,萜类内酯2.4mg</t>
  </si>
  <si>
    <t>桂林红会药业有限公司</t>
  </si>
  <si>
    <t>ZA12HAY0555010205197</t>
  </si>
  <si>
    <t>每片含总黄酮醇苷19.2mg,萜类内酯4.8mg</t>
  </si>
  <si>
    <t>ZA12HAY0555010305197</t>
  </si>
  <si>
    <t>ZA12HAY0555010202662</t>
  </si>
  <si>
    <t>0.20g(含总黄酮醇苷9.6mg、萜类内酯2.4mg)</t>
  </si>
  <si>
    <t>河北天成药业股份有限公司</t>
  </si>
  <si>
    <t>ZA12HAY0555010102662</t>
  </si>
  <si>
    <t>ZA12HAY0555010201463</t>
  </si>
  <si>
    <t>每片重0.25g(含总黄酮苷19.2mg,萜类内酯4.8mg)</t>
  </si>
  <si>
    <t>ZA12HAY0555010101463</t>
  </si>
  <si>
    <t>ZA12HAY0552010101376</t>
  </si>
  <si>
    <t>每粒0.168g(相当于银杏叶提取物40mg)含总黄酮醇苷9.6mg、萜类内酯2.4mg</t>
  </si>
  <si>
    <t>常州兰陵制药有限公司</t>
  </si>
  <si>
    <t>ZA12HAY0556010302753</t>
  </si>
  <si>
    <t>银杏叶软胶囊</t>
  </si>
  <si>
    <t>每粒含总黄酮醇苷19.2mg、萜类内酯4.8mg</t>
  </si>
  <si>
    <t>石家庄市华新药业有限责任公司</t>
  </si>
  <si>
    <t>ZA12HAY0556010202753</t>
  </si>
  <si>
    <t>ZA12HAY0556020302753</t>
  </si>
  <si>
    <t>每粒含总黄酮醇苷9.6mg,萜类内酯2.4mg</t>
  </si>
  <si>
    <t>ZA12HAY0556020102753</t>
  </si>
  <si>
    <t>每粒装0.5g(相当于银杏叶提取物40mg,含总黄酮醇苷9.6mg,萜类内酯2.4mg)</t>
  </si>
  <si>
    <t>ZA12HAY0556020202753</t>
  </si>
  <si>
    <t>ZA12HAY0555010102833</t>
  </si>
  <si>
    <t>涿州东乐制药有限公司</t>
  </si>
  <si>
    <t>ZA12HAY0555020102833</t>
  </si>
  <si>
    <t>ZA12HAY0555010201427</t>
  </si>
  <si>
    <t>ZA12HAY0555010301427</t>
  </si>
  <si>
    <t>ZA12HAY0555020201427</t>
  </si>
  <si>
    <t>ZA12HAY0555020101427</t>
  </si>
  <si>
    <t>ZA12HAY0555010105755</t>
  </si>
  <si>
    <t>海口奇力制药股份有限公司</t>
  </si>
  <si>
    <t>ZA12HAY0555020100799</t>
  </si>
  <si>
    <t>上海信谊百路达药业有限公司</t>
  </si>
  <si>
    <t>ZA12HAY0552010304925</t>
  </si>
  <si>
    <t>0.25g含总黄酮醇苷40mg,萜类内酯10mg</t>
  </si>
  <si>
    <t>湖南汉森制药股份有限公司</t>
  </si>
  <si>
    <t>ZA12HAY0552010204925</t>
  </si>
  <si>
    <t>ZA12HAY0552010104925</t>
  </si>
  <si>
    <t>ZA12HAY0555030101123</t>
  </si>
  <si>
    <t>每片重0.5g(含总黄酮醇苷19.2mg、萜类内酯4.8mg)</t>
  </si>
  <si>
    <t>大连美罗中药厂有限公司</t>
  </si>
  <si>
    <t>ZA12HAY0552010204066</t>
  </si>
  <si>
    <t>0.3g(含总黄酮醇苷19.2mg、萜类内酯4.8mg)</t>
  </si>
  <si>
    <t>山东中健康桥制药有限公司</t>
  </si>
  <si>
    <t>ZA12HAY0552010404066</t>
  </si>
  <si>
    <t>ZA12HAY0555020101945</t>
  </si>
  <si>
    <t>健民集团叶开泰国药(随州)有限公司</t>
  </si>
  <si>
    <t>ZA12HAY0554010104618</t>
  </si>
  <si>
    <t>银杏叶口服液</t>
  </si>
  <si>
    <t>浙江圣博康药业有限公司</t>
  </si>
  <si>
    <t>ZA12HAY0554010304618</t>
  </si>
  <si>
    <t>ZA12HAY0552010104489</t>
  </si>
  <si>
    <t>杭州康恩贝制药有限公司</t>
  </si>
  <si>
    <t>ZA12HAY0552010304489</t>
  </si>
  <si>
    <t>ZA12HAY0552010204489</t>
  </si>
  <si>
    <t>ZA12HAY0555010104670</t>
  </si>
  <si>
    <t>杭州康恩贝制药有限公司(生产企业：浙江康恩贝制药股份有限公司)</t>
  </si>
  <si>
    <t>ZA12HAY0555020204670</t>
  </si>
  <si>
    <t>ZA12HAY0555020104670</t>
  </si>
  <si>
    <t>ZA12HAY0555010102292</t>
  </si>
  <si>
    <t>0.25g,含总黄酮醇苷19.2mg,萜类内酯4.8mg</t>
  </si>
  <si>
    <t>四川科伦药业股份有限公司</t>
  </si>
  <si>
    <t>ZA12HAY0555020102292</t>
  </si>
  <si>
    <t>0.25g,含总黄酮醇苷9.6mg,萜类内酯2.4mg</t>
  </si>
  <si>
    <t>ZA12HAY0555010104012</t>
  </si>
  <si>
    <t>每片含总黄酮醇苷9.6mg,萜类内醋2.4mg</t>
  </si>
  <si>
    <t>鲁南厚普制药有限公司</t>
  </si>
  <si>
    <t>ZA12HAY0555010100294</t>
  </si>
  <si>
    <t>国药集团广东环球制药有限公司</t>
  </si>
  <si>
    <t>ZA12HAY0555020100294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</si>
</sst>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32076\AppData\Local\Temp\360zip$Temp\360$0\&#38468;&#20214;1&#39318;&#25209;&#20013;&#25104;&#33647;&#30465;&#38469;&#32852;&#30431;&#38598;&#20013;&#24102;&#37327;&#37319;&#36141;&#20013;&#36873;&#20379;&#24212;&#21697;&#31181;&#28165;&#21333;(&#21457;&#25991;&#29256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医保编码</v>
          </cell>
          <cell r="C3" t="str">
            <v>流水号</v>
          </cell>
          <cell r="D3" t="str">
            <v>产品组</v>
          </cell>
        </row>
        <row r="4">
          <cell r="B4" t="str">
            <v>ZA09FAB0150010104520</v>
          </cell>
          <cell r="C4">
            <v>207291</v>
          </cell>
          <cell r="D4" t="str">
            <v>百令、至灵、金水宝</v>
          </cell>
        </row>
        <row r="5">
          <cell r="B5" t="str">
            <v>ZA09FAJ0473010105300</v>
          </cell>
          <cell r="C5">
            <v>115846</v>
          </cell>
          <cell r="D5" t="str">
            <v>百令、至灵、金水宝</v>
          </cell>
        </row>
        <row r="6">
          <cell r="B6" t="str">
            <v>ZA09FAJ0473020105300</v>
          </cell>
          <cell r="C6">
            <v>214542</v>
          </cell>
          <cell r="D6" t="str">
            <v>百令、至灵、金水宝</v>
          </cell>
        </row>
        <row r="7">
          <cell r="B7" t="str">
            <v>ZA09FAJ0473010205300</v>
          </cell>
          <cell r="C7">
            <v>255288</v>
          </cell>
          <cell r="D7" t="str">
            <v>百令、至灵、金水宝</v>
          </cell>
        </row>
        <row r="8">
          <cell r="B8" t="str">
            <v>ZA09FAJ0473010305300</v>
          </cell>
          <cell r="C8">
            <v>255291</v>
          </cell>
          <cell r="D8" t="str">
            <v>百令、至灵、金水宝</v>
          </cell>
        </row>
        <row r="9">
          <cell r="B9" t="str">
            <v>ZA09FAZ0266010504465</v>
          </cell>
          <cell r="C9">
            <v>255238</v>
          </cell>
          <cell r="D9" t="str">
            <v>百令、至灵、金水宝</v>
          </cell>
        </row>
        <row r="10">
          <cell r="B10" t="str">
            <v>ZA09FAZ0266010404465</v>
          </cell>
          <cell r="C10">
            <v>29482</v>
          </cell>
          <cell r="D10" t="str">
            <v>百令、至灵、金水宝</v>
          </cell>
        </row>
        <row r="11">
          <cell r="B11" t="str">
            <v>ZA09FAZ0266010304465</v>
          </cell>
          <cell r="C11">
            <v>29481</v>
          </cell>
          <cell r="D11" t="str">
            <v>百令、至灵、金水宝</v>
          </cell>
        </row>
        <row r="12">
          <cell r="B12" t="str">
            <v>ZA09HAC0101030102210</v>
          </cell>
          <cell r="C12">
            <v>255198</v>
          </cell>
          <cell r="D12" t="str">
            <v>参麦</v>
          </cell>
        </row>
        <row r="13">
          <cell r="B13" t="str">
            <v>ZA09HAC0101080102210</v>
          </cell>
          <cell r="C13">
            <v>209547</v>
          </cell>
          <cell r="D13" t="str">
            <v>参麦</v>
          </cell>
        </row>
        <row r="14">
          <cell r="B14" t="str">
            <v>ZA09HAC0101070102210</v>
          </cell>
          <cell r="C14">
            <v>213714</v>
          </cell>
          <cell r="D14" t="str">
            <v>参麦</v>
          </cell>
        </row>
        <row r="15">
          <cell r="B15" t="str">
            <v>ZA09HAC0101020102210</v>
          </cell>
          <cell r="C15">
            <v>255196</v>
          </cell>
          <cell r="D15" t="str">
            <v>参麦</v>
          </cell>
        </row>
        <row r="16">
          <cell r="B16" t="str">
            <v>ZA09HAC0101010102210</v>
          </cell>
          <cell r="C16">
            <v>209546</v>
          </cell>
          <cell r="D16" t="str">
            <v>参麦</v>
          </cell>
        </row>
        <row r="17">
          <cell r="B17" t="str">
            <v>ZA09HAC0101050102210</v>
          </cell>
          <cell r="C17">
            <v>29333</v>
          </cell>
          <cell r="D17" t="str">
            <v>参麦</v>
          </cell>
        </row>
        <row r="18">
          <cell r="B18" t="str">
            <v>ZA09HAC0101060102210</v>
          </cell>
          <cell r="C18">
            <v>217725</v>
          </cell>
          <cell r="D18" t="str">
            <v>参麦</v>
          </cell>
        </row>
        <row r="19">
          <cell r="B19" t="str">
            <v>ZA09HAC0101040102210</v>
          </cell>
          <cell r="C19">
            <v>29328</v>
          </cell>
          <cell r="D19" t="str">
            <v>参麦</v>
          </cell>
        </row>
        <row r="20">
          <cell r="B20" t="str">
            <v>ZA09HAC0101010102646</v>
          </cell>
          <cell r="C20">
            <v>56749</v>
          </cell>
          <cell r="D20" t="str">
            <v>参麦</v>
          </cell>
        </row>
        <row r="21">
          <cell r="B21" t="str">
            <v>ZA09HAC0101040102646</v>
          </cell>
          <cell r="C21">
            <v>31096</v>
          </cell>
          <cell r="D21" t="str">
            <v>参麦</v>
          </cell>
        </row>
        <row r="22">
          <cell r="B22" t="str">
            <v>ZA09HAC0101050102129</v>
          </cell>
          <cell r="C22">
            <v>242028</v>
          </cell>
          <cell r="D22" t="str">
            <v>参麦</v>
          </cell>
        </row>
        <row r="23">
          <cell r="B23" t="str">
            <v>ZA09HAC0101030102129</v>
          </cell>
          <cell r="C23">
            <v>255193</v>
          </cell>
          <cell r="D23" t="str">
            <v>参麦</v>
          </cell>
        </row>
        <row r="24">
          <cell r="B24" t="str">
            <v>ZA09HAC0101020202129</v>
          </cell>
          <cell r="C24">
            <v>115916</v>
          </cell>
          <cell r="D24" t="str">
            <v>参麦</v>
          </cell>
        </row>
        <row r="25">
          <cell r="B25" t="str">
            <v>ZA09HAC0101020102129</v>
          </cell>
          <cell r="C25">
            <v>44989</v>
          </cell>
          <cell r="D25" t="str">
            <v>参麦</v>
          </cell>
        </row>
        <row r="26">
          <cell r="B26" t="str">
            <v>ZA09HAC0101010102129</v>
          </cell>
          <cell r="C26">
            <v>255192</v>
          </cell>
          <cell r="D26" t="str">
            <v>参麦</v>
          </cell>
        </row>
        <row r="27">
          <cell r="B27" t="str">
            <v>ZA09HAC0101010202129</v>
          </cell>
          <cell r="C27">
            <v>230926</v>
          </cell>
          <cell r="D27" t="str">
            <v>参麦</v>
          </cell>
        </row>
        <row r="28">
          <cell r="B28" t="str">
            <v>ZA09HAC0101010105646</v>
          </cell>
          <cell r="C28">
            <v>210623</v>
          </cell>
          <cell r="D28" t="str">
            <v>参麦</v>
          </cell>
        </row>
        <row r="29">
          <cell r="B29" t="str">
            <v>ZA09HAC0101010205646</v>
          </cell>
          <cell r="C29">
            <v>255205</v>
          </cell>
          <cell r="D29" t="str">
            <v>参麦</v>
          </cell>
        </row>
        <row r="30">
          <cell r="B30" t="str">
            <v>ZA09HAC0101020205646</v>
          </cell>
          <cell r="C30">
            <v>255210</v>
          </cell>
          <cell r="D30" t="str">
            <v>参麦</v>
          </cell>
        </row>
        <row r="31">
          <cell r="B31" t="str">
            <v>ZA09HAC0101020105646</v>
          </cell>
          <cell r="C31">
            <v>210624</v>
          </cell>
          <cell r="D31" t="str">
            <v>参麦</v>
          </cell>
        </row>
        <row r="32">
          <cell r="B32" t="str">
            <v>ZA12CAD0073020102210</v>
          </cell>
          <cell r="C32">
            <v>29392</v>
          </cell>
          <cell r="D32" t="str">
            <v>丹参</v>
          </cell>
        </row>
        <row r="33">
          <cell r="B33" t="str">
            <v>ZA12CAD0073020202210</v>
          </cell>
          <cell r="C33">
            <v>97584</v>
          </cell>
          <cell r="D33" t="str">
            <v>丹参</v>
          </cell>
        </row>
        <row r="34">
          <cell r="B34" t="str">
            <v>ZA12CAD0073030102210</v>
          </cell>
          <cell r="C34">
            <v>98401</v>
          </cell>
          <cell r="D34" t="str">
            <v>丹参</v>
          </cell>
        </row>
        <row r="35">
          <cell r="B35" t="str">
            <v>ZA12CAD0073010102210</v>
          </cell>
          <cell r="C35">
            <v>217703</v>
          </cell>
          <cell r="D35" t="str">
            <v>丹参</v>
          </cell>
        </row>
        <row r="36">
          <cell r="B36" t="str">
            <v>ZA12CAD0073010103422</v>
          </cell>
          <cell r="C36">
            <v>255175</v>
          </cell>
          <cell r="D36" t="str">
            <v>丹参</v>
          </cell>
        </row>
        <row r="37">
          <cell r="B37" t="str">
            <v>ZA12CAD0073010203422</v>
          </cell>
          <cell r="C37">
            <v>231526</v>
          </cell>
          <cell r="D37" t="str">
            <v>丹参</v>
          </cell>
        </row>
        <row r="38">
          <cell r="B38" t="str">
            <v>ZA12CAD0073020204770</v>
          </cell>
          <cell r="C38">
            <v>255337</v>
          </cell>
          <cell r="D38" t="str">
            <v>丹参</v>
          </cell>
        </row>
        <row r="39">
          <cell r="B39" t="str">
            <v>ZA12CAD0073010104770</v>
          </cell>
          <cell r="C39">
            <v>105484</v>
          </cell>
          <cell r="D39" t="str">
            <v>丹参</v>
          </cell>
        </row>
        <row r="40">
          <cell r="B40" t="str">
            <v>ZA12CAD0073010204770</v>
          </cell>
          <cell r="C40">
            <v>255338</v>
          </cell>
          <cell r="D40" t="str">
            <v>丹参</v>
          </cell>
        </row>
        <row r="41">
          <cell r="B41" t="str">
            <v>ZA12CAD0073020104770</v>
          </cell>
          <cell r="C41">
            <v>105492</v>
          </cell>
          <cell r="D41" t="str">
            <v>丹参</v>
          </cell>
        </row>
        <row r="42">
          <cell r="B42" t="str">
            <v>ZA12CAD0073010102982</v>
          </cell>
          <cell r="C42">
            <v>247698</v>
          </cell>
          <cell r="D42" t="str">
            <v>丹参</v>
          </cell>
        </row>
        <row r="43">
          <cell r="B43" t="str">
            <v>ZA12CAD0073010202982</v>
          </cell>
          <cell r="C43">
            <v>255281</v>
          </cell>
          <cell r="D43" t="str">
            <v>丹参</v>
          </cell>
        </row>
        <row r="44">
          <cell r="B44" t="str">
            <v>ZA12CAD0073010101406</v>
          </cell>
          <cell r="C44">
            <v>255221</v>
          </cell>
          <cell r="D44" t="str">
            <v>丹参</v>
          </cell>
        </row>
        <row r="45">
          <cell r="B45" t="str">
            <v>ZA12CAD0073010301406</v>
          </cell>
          <cell r="C45">
            <v>255224</v>
          </cell>
          <cell r="D45" t="str">
            <v>丹参</v>
          </cell>
        </row>
        <row r="46">
          <cell r="B46" t="str">
            <v>ZA12CAD0073010201406</v>
          </cell>
          <cell r="C46">
            <v>255223</v>
          </cell>
          <cell r="D46" t="str">
            <v>丹参</v>
          </cell>
        </row>
        <row r="47">
          <cell r="B47" t="str">
            <v>ZA12CAD0073020101406</v>
          </cell>
          <cell r="C47">
            <v>225432</v>
          </cell>
          <cell r="D47" t="str">
            <v>丹参</v>
          </cell>
        </row>
        <row r="48">
          <cell r="B48" t="str">
            <v>ZA12CAD0073020201406</v>
          </cell>
          <cell r="C48">
            <v>255218</v>
          </cell>
          <cell r="D48" t="str">
            <v>丹参</v>
          </cell>
        </row>
        <row r="49">
          <cell r="B49" t="str">
            <v>ZA12CAD0073020201363</v>
          </cell>
          <cell r="C49">
            <v>221209</v>
          </cell>
          <cell r="D49" t="str">
            <v>丹参</v>
          </cell>
        </row>
        <row r="50">
          <cell r="B50" t="str">
            <v>ZA12CAD0073020101363</v>
          </cell>
          <cell r="C50">
            <v>255257</v>
          </cell>
          <cell r="D50" t="str">
            <v>丹参</v>
          </cell>
        </row>
        <row r="51">
          <cell r="B51" t="str">
            <v>ZA12CAD0073010201363</v>
          </cell>
          <cell r="C51">
            <v>235827</v>
          </cell>
          <cell r="D51" t="str">
            <v>丹参</v>
          </cell>
        </row>
        <row r="52">
          <cell r="B52" t="str">
            <v>ZA12CAD0073010101363</v>
          </cell>
          <cell r="C52">
            <v>255266</v>
          </cell>
          <cell r="D52" t="str">
            <v>丹参</v>
          </cell>
        </row>
        <row r="53">
          <cell r="B53" t="str">
            <v>ZA12HAZ0404030105595</v>
          </cell>
          <cell r="C53">
            <v>90857</v>
          </cell>
          <cell r="D53" t="str">
            <v>灯盏花素</v>
          </cell>
        </row>
        <row r="54">
          <cell r="B54" t="str">
            <v>ZA12HAZ0404030205595</v>
          </cell>
          <cell r="C54">
            <v>255270</v>
          </cell>
          <cell r="D54" t="str">
            <v>灯盏花素</v>
          </cell>
        </row>
        <row r="55">
          <cell r="B55" t="str">
            <v>ZA12HAZ0404020105595</v>
          </cell>
          <cell r="C55">
            <v>90856</v>
          </cell>
          <cell r="D55" t="str">
            <v>灯盏花素</v>
          </cell>
        </row>
        <row r="56">
          <cell r="B56" t="str">
            <v>ZA12HAZ0404020205595</v>
          </cell>
          <cell r="C56">
            <v>255268</v>
          </cell>
          <cell r="D56" t="str">
            <v>灯盏花素</v>
          </cell>
        </row>
        <row r="57">
          <cell r="B57" t="str">
            <v>ZA12HAZ0404010105595</v>
          </cell>
          <cell r="C57">
            <v>90851</v>
          </cell>
          <cell r="D57" t="str">
            <v>灯盏花素</v>
          </cell>
        </row>
        <row r="58">
          <cell r="B58" t="str">
            <v>ZA12HAZ0404010205595</v>
          </cell>
          <cell r="C58">
            <v>255258</v>
          </cell>
          <cell r="D58" t="str">
            <v>灯盏花素</v>
          </cell>
        </row>
        <row r="59">
          <cell r="B59" t="str">
            <v>ZA12HAZ0404010204900</v>
          </cell>
          <cell r="C59">
            <v>27094</v>
          </cell>
          <cell r="D59" t="str">
            <v>灯盏花素</v>
          </cell>
        </row>
        <row r="60">
          <cell r="B60" t="str">
            <v>ZA12HAZ0404010104900</v>
          </cell>
          <cell r="C60">
            <v>255249</v>
          </cell>
          <cell r="D60" t="str">
            <v>灯盏花素</v>
          </cell>
        </row>
        <row r="61">
          <cell r="B61" t="str">
            <v>ZA12HAZ0404040104900</v>
          </cell>
          <cell r="C61">
            <v>89784</v>
          </cell>
          <cell r="D61" t="str">
            <v>灯盏花素</v>
          </cell>
        </row>
        <row r="62">
          <cell r="B62" t="str">
            <v>ZA12HAZ0404030104900</v>
          </cell>
          <cell r="C62">
            <v>255248</v>
          </cell>
          <cell r="D62" t="str">
            <v>灯盏花素</v>
          </cell>
        </row>
        <row r="63">
          <cell r="B63" t="str">
            <v>ZA12HAZ0404050104900</v>
          </cell>
          <cell r="C63">
            <v>28657</v>
          </cell>
          <cell r="D63" t="str">
            <v>灯盏花素</v>
          </cell>
        </row>
        <row r="64">
          <cell r="B64" t="str">
            <v>ZA12HAZ0404020104900</v>
          </cell>
          <cell r="C64">
            <v>255246</v>
          </cell>
          <cell r="D64" t="str">
            <v>灯盏花素</v>
          </cell>
        </row>
        <row r="65">
          <cell r="B65" t="str">
            <v>ZA12HAD0227010202729</v>
          </cell>
          <cell r="C65">
            <v>252352</v>
          </cell>
          <cell r="D65" t="str">
            <v>灯盏花素</v>
          </cell>
        </row>
        <row r="66">
          <cell r="B66" t="str">
            <v>ZA12HAD0227010102729</v>
          </cell>
          <cell r="C66">
            <v>31304</v>
          </cell>
          <cell r="D66" t="str">
            <v>灯盏花素</v>
          </cell>
        </row>
        <row r="67">
          <cell r="B67" t="str">
            <v>ZA12HAD0227010202964</v>
          </cell>
          <cell r="C67">
            <v>24193</v>
          </cell>
          <cell r="D67" t="str">
            <v>灯盏花素</v>
          </cell>
        </row>
        <row r="68">
          <cell r="B68" t="str">
            <v>ZA12HAD0227010102964</v>
          </cell>
          <cell r="C68">
            <v>255277</v>
          </cell>
          <cell r="D68" t="str">
            <v>灯盏花素</v>
          </cell>
        </row>
        <row r="69">
          <cell r="B69" t="str">
            <v>ZG02AAH0408010601609</v>
          </cell>
          <cell r="C69">
            <v>209596</v>
          </cell>
          <cell r="D69" t="str">
            <v>活血止痛</v>
          </cell>
        </row>
        <row r="70">
          <cell r="B70" t="str">
            <v>ZG02AAH0408020201609</v>
          </cell>
          <cell r="C70">
            <v>86142</v>
          </cell>
          <cell r="D70" t="str">
            <v>活血止痛</v>
          </cell>
        </row>
        <row r="71">
          <cell r="B71" t="str">
            <v>ZG02AAH0408020301609</v>
          </cell>
          <cell r="C71">
            <v>209597</v>
          </cell>
          <cell r="D71" t="str">
            <v>活血止痛</v>
          </cell>
        </row>
        <row r="72">
          <cell r="B72" t="str">
            <v>ZG02AAH0408010401609</v>
          </cell>
          <cell r="C72">
            <v>255172</v>
          </cell>
          <cell r="D72" t="str">
            <v>活血止痛</v>
          </cell>
        </row>
        <row r="73">
          <cell r="B73" t="str">
            <v>ZG02AAH0408020500586</v>
          </cell>
          <cell r="C73">
            <v>255272</v>
          </cell>
          <cell r="D73" t="str">
            <v>活血止痛</v>
          </cell>
        </row>
        <row r="74">
          <cell r="B74" t="str">
            <v>ZG02AAH0408020200586</v>
          </cell>
          <cell r="C74">
            <v>255269</v>
          </cell>
          <cell r="D74" t="str">
            <v>活血止痛</v>
          </cell>
        </row>
        <row r="75">
          <cell r="B75" t="str">
            <v>ZG02AAH0408020800586</v>
          </cell>
          <cell r="C75">
            <v>255271</v>
          </cell>
          <cell r="D75" t="str">
            <v>活血止痛</v>
          </cell>
        </row>
        <row r="76">
          <cell r="B76" t="str">
            <v>ZG02AAH0408020300586</v>
          </cell>
          <cell r="C76">
            <v>226971</v>
          </cell>
          <cell r="D76" t="str">
            <v>活血止痛</v>
          </cell>
        </row>
        <row r="77">
          <cell r="B77" t="str">
            <v>ZG02AAH0408010500586</v>
          </cell>
          <cell r="C77">
            <v>255264</v>
          </cell>
          <cell r="D77" t="str">
            <v>活血止痛</v>
          </cell>
        </row>
        <row r="78">
          <cell r="B78" t="str">
            <v>ZG02AAH0408010800586</v>
          </cell>
          <cell r="C78">
            <v>99792</v>
          </cell>
          <cell r="D78" t="str">
            <v>活血止痛</v>
          </cell>
        </row>
        <row r="79">
          <cell r="B79" t="str">
            <v>ZG02AAH0408010600586</v>
          </cell>
          <cell r="C79">
            <v>255265</v>
          </cell>
          <cell r="D79" t="str">
            <v>活血止痛</v>
          </cell>
        </row>
        <row r="80">
          <cell r="B80" t="str">
            <v>ZG02AAH0408010400586</v>
          </cell>
          <cell r="C80">
            <v>29073</v>
          </cell>
          <cell r="D80" t="str">
            <v>活血止痛</v>
          </cell>
        </row>
        <row r="81">
          <cell r="B81" t="str">
            <v>ZG02AAH0408010300586</v>
          </cell>
          <cell r="C81">
            <v>255262</v>
          </cell>
          <cell r="D81" t="str">
            <v>活血止痛</v>
          </cell>
        </row>
        <row r="82">
          <cell r="B82" t="str">
            <v>ZG02AAH0408030105267</v>
          </cell>
          <cell r="C82">
            <v>55364</v>
          </cell>
          <cell r="D82" t="str">
            <v>活血止痛</v>
          </cell>
        </row>
        <row r="83">
          <cell r="B83" t="str">
            <v>ZG02AAH0408010505267</v>
          </cell>
          <cell r="C83">
            <v>41268</v>
          </cell>
          <cell r="D83" t="str">
            <v>活血止痛</v>
          </cell>
        </row>
        <row r="84">
          <cell r="B84" t="str">
            <v>ZG02AAH0408010705267</v>
          </cell>
          <cell r="C84">
            <v>255261</v>
          </cell>
          <cell r="D84" t="str">
            <v>活血止痛</v>
          </cell>
        </row>
        <row r="85">
          <cell r="B85" t="str">
            <v>ZG02AAH0408010605267</v>
          </cell>
          <cell r="C85">
            <v>84624</v>
          </cell>
          <cell r="D85" t="str">
            <v>活血止痛</v>
          </cell>
        </row>
        <row r="86">
          <cell r="B86" t="str">
            <v>ZG02AAH0408030205267</v>
          </cell>
          <cell r="C86">
            <v>244617</v>
          </cell>
          <cell r="D86" t="str">
            <v>活血止痛</v>
          </cell>
        </row>
        <row r="87">
          <cell r="B87" t="str">
            <v>ZG02AAH0408030305267</v>
          </cell>
          <cell r="C87">
            <v>84626</v>
          </cell>
          <cell r="D87" t="str">
            <v>活血止痛</v>
          </cell>
        </row>
        <row r="88">
          <cell r="B88" t="str">
            <v>ZG02AAH0408030405267</v>
          </cell>
          <cell r="C88">
            <v>255256</v>
          </cell>
          <cell r="D88" t="str">
            <v>活血止痛</v>
          </cell>
        </row>
        <row r="89">
          <cell r="B89" t="str">
            <v>ZG02AAH0408020105267</v>
          </cell>
          <cell r="C89">
            <v>244599</v>
          </cell>
          <cell r="D89" t="str">
            <v>活血止痛</v>
          </cell>
        </row>
        <row r="90">
          <cell r="B90" t="str">
            <v>ZG02AAH0411010205698</v>
          </cell>
          <cell r="C90">
            <v>97394</v>
          </cell>
          <cell r="D90" t="str">
            <v>活血止痛</v>
          </cell>
        </row>
        <row r="91">
          <cell r="B91" t="str">
            <v>ZG02AAH0411010105698</v>
          </cell>
          <cell r="C91">
            <v>94816</v>
          </cell>
          <cell r="D91" t="str">
            <v>活血止痛</v>
          </cell>
        </row>
        <row r="92">
          <cell r="B92" t="str">
            <v>ZG02AAH0409010501503</v>
          </cell>
          <cell r="C92">
            <v>252537</v>
          </cell>
          <cell r="D92" t="str">
            <v>活血止痛</v>
          </cell>
        </row>
        <row r="93">
          <cell r="B93" t="str">
            <v>ZG02AAH0409010504389</v>
          </cell>
          <cell r="C93">
            <v>63918</v>
          </cell>
          <cell r="D93" t="str">
            <v>活血止痛</v>
          </cell>
        </row>
        <row r="94">
          <cell r="B94" t="str">
            <v>ZG02AAH0409010205345</v>
          </cell>
          <cell r="C94">
            <v>253829</v>
          </cell>
          <cell r="D94" t="str">
            <v>活血止痛</v>
          </cell>
        </row>
        <row r="95">
          <cell r="B95" t="str">
            <v>ZG02AAH0411010100166</v>
          </cell>
          <cell r="C95">
            <v>255187</v>
          </cell>
          <cell r="D95" t="str">
            <v>活血止痛</v>
          </cell>
        </row>
        <row r="96">
          <cell r="B96" t="str">
            <v>ZB01BAK0033040203893</v>
          </cell>
          <cell r="C96">
            <v>243928</v>
          </cell>
          <cell r="D96" t="str">
            <v>康复新</v>
          </cell>
        </row>
        <row r="97">
          <cell r="B97" t="str">
            <v>ZB01BAK0033010103893</v>
          </cell>
          <cell r="C97">
            <v>48084</v>
          </cell>
          <cell r="D97" t="str">
            <v>康复新</v>
          </cell>
        </row>
        <row r="98">
          <cell r="B98" t="str">
            <v>ZB01BAK0033010303893</v>
          </cell>
          <cell r="C98">
            <v>243877</v>
          </cell>
          <cell r="D98" t="str">
            <v>康复新</v>
          </cell>
        </row>
        <row r="99">
          <cell r="B99" t="str">
            <v>ZB01BAK0033020103893</v>
          </cell>
          <cell r="C99">
            <v>48085</v>
          </cell>
          <cell r="D99" t="str">
            <v>康复新</v>
          </cell>
        </row>
        <row r="100">
          <cell r="B100" t="str">
            <v>ZB01BAK0033030403893</v>
          </cell>
          <cell r="C100">
            <v>106580</v>
          </cell>
          <cell r="D100" t="str">
            <v>康复新</v>
          </cell>
        </row>
        <row r="101">
          <cell r="B101" t="str">
            <v>ZB01BAK0033050302151</v>
          </cell>
          <cell r="C101">
            <v>255255</v>
          </cell>
          <cell r="D101" t="str">
            <v>康复新</v>
          </cell>
        </row>
        <row r="102">
          <cell r="B102" t="str">
            <v>ZB01BAK0033010102151</v>
          </cell>
          <cell r="C102">
            <v>25611</v>
          </cell>
          <cell r="D102" t="str">
            <v>康复新</v>
          </cell>
        </row>
        <row r="103">
          <cell r="B103" t="str">
            <v>ZB01BAK0033030102151</v>
          </cell>
          <cell r="C103">
            <v>108670</v>
          </cell>
          <cell r="D103" t="str">
            <v>康复新</v>
          </cell>
        </row>
        <row r="104">
          <cell r="B104" t="str">
            <v>ZB01BAK0033070102151</v>
          </cell>
          <cell r="C104">
            <v>116914</v>
          </cell>
          <cell r="D104" t="str">
            <v>康复新</v>
          </cell>
        </row>
        <row r="105">
          <cell r="B105" t="str">
            <v>ZB01BAK0033020502151</v>
          </cell>
          <cell r="C105">
            <v>255250</v>
          </cell>
          <cell r="D105" t="str">
            <v>康复新</v>
          </cell>
        </row>
        <row r="106">
          <cell r="B106" t="str">
            <v>ZB01BAK0033020602151</v>
          </cell>
          <cell r="C106">
            <v>42547</v>
          </cell>
          <cell r="D106" t="str">
            <v>康复新</v>
          </cell>
        </row>
        <row r="107">
          <cell r="B107" t="str">
            <v>ZB01BAK0033020102151</v>
          </cell>
          <cell r="C107">
            <v>255251</v>
          </cell>
          <cell r="D107" t="str">
            <v>康复新</v>
          </cell>
        </row>
        <row r="108">
          <cell r="B108" t="str">
            <v>ZB01BAK0033020302151</v>
          </cell>
          <cell r="C108">
            <v>255253</v>
          </cell>
          <cell r="D108" t="str">
            <v>康复新</v>
          </cell>
        </row>
        <row r="109">
          <cell r="B109" t="str">
            <v>ZB01BAK0033020202151</v>
          </cell>
          <cell r="C109">
            <v>103561</v>
          </cell>
          <cell r="D109" t="str">
            <v>康复新</v>
          </cell>
        </row>
        <row r="110">
          <cell r="B110" t="str">
            <v>ZB01BAK0033050102151</v>
          </cell>
          <cell r="C110">
            <v>25612</v>
          </cell>
          <cell r="D110" t="str">
            <v>康复新</v>
          </cell>
        </row>
        <row r="111">
          <cell r="B111" t="str">
            <v>ZB01BAK0033050202151</v>
          </cell>
          <cell r="C111">
            <v>254335</v>
          </cell>
          <cell r="D111" t="str">
            <v>康复新</v>
          </cell>
        </row>
        <row r="112">
          <cell r="B112" t="str">
            <v>ZB01BAK0033030105006</v>
          </cell>
          <cell r="C112">
            <v>82609</v>
          </cell>
          <cell r="D112" t="str">
            <v>康复新</v>
          </cell>
        </row>
        <row r="113">
          <cell r="B113" t="str">
            <v>ZB01BAK0033010105006</v>
          </cell>
          <cell r="C113">
            <v>25574</v>
          </cell>
          <cell r="D113" t="str">
            <v>康复新</v>
          </cell>
        </row>
        <row r="114">
          <cell r="B114" t="str">
            <v>ZB01BAK0033080105006</v>
          </cell>
          <cell r="C114">
            <v>255217</v>
          </cell>
          <cell r="D114" t="str">
            <v>康复新</v>
          </cell>
        </row>
        <row r="115">
          <cell r="B115" t="str">
            <v>ZB01BAK0033060105006</v>
          </cell>
          <cell r="C115">
            <v>25576</v>
          </cell>
          <cell r="D115" t="str">
            <v>康复新</v>
          </cell>
        </row>
        <row r="116">
          <cell r="B116" t="str">
            <v>ZB01BAK0033020205006</v>
          </cell>
          <cell r="C116">
            <v>47622</v>
          </cell>
          <cell r="D116" t="str">
            <v>康复新</v>
          </cell>
        </row>
        <row r="117">
          <cell r="B117" t="str">
            <v>ZB01BAK0033070205006</v>
          </cell>
          <cell r="C117">
            <v>226007</v>
          </cell>
          <cell r="D117" t="str">
            <v>康复新</v>
          </cell>
        </row>
        <row r="118">
          <cell r="B118" t="str">
            <v>ZB01BAK0033050205006</v>
          </cell>
          <cell r="C118">
            <v>100640</v>
          </cell>
          <cell r="D118" t="str">
            <v>康复新</v>
          </cell>
        </row>
        <row r="119">
          <cell r="B119" t="str">
            <v>ZA12AAS0439010101283</v>
          </cell>
          <cell r="C119">
            <v>40596</v>
          </cell>
          <cell r="D119" t="str">
            <v>肾衰宁</v>
          </cell>
        </row>
        <row r="120">
          <cell r="B120" t="str">
            <v>ZA12AAS0439010201283</v>
          </cell>
          <cell r="C120">
            <v>255189</v>
          </cell>
          <cell r="D120" t="str">
            <v>肾衰宁</v>
          </cell>
        </row>
        <row r="121">
          <cell r="B121" t="str">
            <v>ZA12AAS0439010301283</v>
          </cell>
          <cell r="C121">
            <v>254905</v>
          </cell>
          <cell r="D121" t="str">
            <v>肾衰宁</v>
          </cell>
        </row>
        <row r="122">
          <cell r="B122" t="str">
            <v>ZA12AAS0438010102877</v>
          </cell>
          <cell r="C122">
            <v>44929</v>
          </cell>
          <cell r="D122" t="str">
            <v>肾衰宁</v>
          </cell>
        </row>
        <row r="123">
          <cell r="B123" t="str">
            <v>ZA12AAS0439010202877</v>
          </cell>
          <cell r="C123">
            <v>251119</v>
          </cell>
          <cell r="D123" t="str">
            <v>肾衰宁</v>
          </cell>
        </row>
        <row r="124">
          <cell r="B124" t="str">
            <v>ZA12AAS0439010102877</v>
          </cell>
          <cell r="C124">
            <v>35155</v>
          </cell>
          <cell r="D124" t="str">
            <v>肾衰宁</v>
          </cell>
        </row>
        <row r="125">
          <cell r="B125" t="str">
            <v>ZA12AAS0439010302877</v>
          </cell>
          <cell r="C125">
            <v>252310</v>
          </cell>
          <cell r="D125" t="str">
            <v>肾衰宁</v>
          </cell>
        </row>
        <row r="126">
          <cell r="B126" t="str">
            <v>ZA12AAS0437010205666</v>
          </cell>
          <cell r="C126">
            <v>65071</v>
          </cell>
          <cell r="D126" t="str">
            <v>肾衰宁</v>
          </cell>
        </row>
        <row r="127">
          <cell r="B127" t="str">
            <v>ZA12AAS0437010105666</v>
          </cell>
          <cell r="C127">
            <v>255300</v>
          </cell>
          <cell r="D127" t="str">
            <v>肾衰宁</v>
          </cell>
        </row>
        <row r="128">
          <cell r="B128" t="str">
            <v>ZA12AAS0439010105666</v>
          </cell>
          <cell r="C128">
            <v>104432</v>
          </cell>
          <cell r="D128" t="str">
            <v>肾衰宁</v>
          </cell>
        </row>
        <row r="129">
          <cell r="B129" t="str">
            <v>ZA09HAS0507040102129</v>
          </cell>
          <cell r="C129">
            <v>115994</v>
          </cell>
          <cell r="D129" t="str">
            <v>生脉</v>
          </cell>
        </row>
        <row r="130">
          <cell r="B130" t="str">
            <v>ZA09HAS0507010102129</v>
          </cell>
          <cell r="C130">
            <v>255197</v>
          </cell>
          <cell r="D130" t="str">
            <v>生脉</v>
          </cell>
        </row>
        <row r="131">
          <cell r="B131" t="str">
            <v>ZA09HAS0507060101363</v>
          </cell>
          <cell r="C131">
            <v>244457</v>
          </cell>
          <cell r="D131" t="str">
            <v>生脉</v>
          </cell>
        </row>
        <row r="132">
          <cell r="B132" t="str">
            <v>ZA09HAS0507030101363</v>
          </cell>
          <cell r="C132">
            <v>255274</v>
          </cell>
          <cell r="D132" t="str">
            <v>生脉</v>
          </cell>
        </row>
        <row r="133">
          <cell r="B133" t="str">
            <v>ZA09HAS0507010101363</v>
          </cell>
          <cell r="C133">
            <v>255273</v>
          </cell>
          <cell r="D133" t="str">
            <v>生脉</v>
          </cell>
        </row>
        <row r="134">
          <cell r="B134" t="str">
            <v>ZA09HAS0507050101363</v>
          </cell>
          <cell r="C134">
            <v>102752</v>
          </cell>
          <cell r="D134" t="str">
            <v>生脉</v>
          </cell>
        </row>
        <row r="135">
          <cell r="B135" t="str">
            <v>ZA09HAS0507020101363</v>
          </cell>
          <cell r="C135">
            <v>62754</v>
          </cell>
          <cell r="D135" t="str">
            <v>生脉</v>
          </cell>
        </row>
        <row r="136">
          <cell r="B136" t="str">
            <v>ZA09HAS0507060102312</v>
          </cell>
          <cell r="C136">
            <v>255329</v>
          </cell>
          <cell r="D136" t="str">
            <v>生脉</v>
          </cell>
        </row>
        <row r="137">
          <cell r="B137" t="str">
            <v>ZA09HAS0507020102312</v>
          </cell>
          <cell r="C137">
            <v>255332</v>
          </cell>
          <cell r="D137" t="str">
            <v>生脉</v>
          </cell>
        </row>
        <row r="138">
          <cell r="B138" t="str">
            <v>ZA09HAS0507030102312</v>
          </cell>
          <cell r="C138">
            <v>62818</v>
          </cell>
          <cell r="D138" t="str">
            <v>生脉</v>
          </cell>
        </row>
        <row r="139">
          <cell r="B139" t="str">
            <v>ZA09HAS0507010102312</v>
          </cell>
          <cell r="C139">
            <v>255315</v>
          </cell>
          <cell r="D139" t="str">
            <v>生脉</v>
          </cell>
        </row>
        <row r="140">
          <cell r="B140" t="str">
            <v>ZA09HAS0507050102312</v>
          </cell>
          <cell r="C140">
            <v>34982</v>
          </cell>
          <cell r="D140" t="str">
            <v>生脉</v>
          </cell>
        </row>
        <row r="141">
          <cell r="B141" t="str">
            <v>ZA09HAS0507010302242</v>
          </cell>
          <cell r="C141">
            <v>216072</v>
          </cell>
          <cell r="D141" t="str">
            <v>生脉</v>
          </cell>
        </row>
        <row r="142">
          <cell r="B142" t="str">
            <v>ZA09HAS0507010102242</v>
          </cell>
          <cell r="C142">
            <v>96586</v>
          </cell>
          <cell r="D142" t="str">
            <v>生脉</v>
          </cell>
        </row>
        <row r="143">
          <cell r="B143" t="str">
            <v>ZA09HAS0507040202242</v>
          </cell>
          <cell r="C143">
            <v>96587</v>
          </cell>
          <cell r="D143" t="str">
            <v>生脉</v>
          </cell>
        </row>
        <row r="144">
          <cell r="B144" t="str">
            <v>ZA12HAS0775030102982</v>
          </cell>
          <cell r="C144">
            <v>217365</v>
          </cell>
          <cell r="D144" t="str">
            <v>舒血宁</v>
          </cell>
        </row>
        <row r="145">
          <cell r="B145" t="str">
            <v>ZA12HAS0775010102982</v>
          </cell>
          <cell r="C145">
            <v>255278</v>
          </cell>
          <cell r="D145" t="str">
            <v>舒血宁</v>
          </cell>
        </row>
        <row r="146">
          <cell r="B146" t="str">
            <v>ZA12HAS0775010103783</v>
          </cell>
          <cell r="C146">
            <v>255202</v>
          </cell>
          <cell r="D146" t="str">
            <v>舒血宁</v>
          </cell>
        </row>
        <row r="147">
          <cell r="B147" t="str">
            <v>ZA12HAS0775030103783</v>
          </cell>
          <cell r="C147">
            <v>31033</v>
          </cell>
          <cell r="D147" t="str">
            <v>舒血宁</v>
          </cell>
        </row>
        <row r="148">
          <cell r="B148" t="str">
            <v>ZA12HAS0775020102729</v>
          </cell>
          <cell r="C148">
            <v>31262</v>
          </cell>
          <cell r="D148" t="str">
            <v>舒血宁</v>
          </cell>
        </row>
        <row r="149">
          <cell r="B149" t="str">
            <v>ZA12HAS0775020202729</v>
          </cell>
          <cell r="C149">
            <v>252362</v>
          </cell>
          <cell r="D149" t="str">
            <v>舒血宁</v>
          </cell>
        </row>
        <row r="150">
          <cell r="B150" t="str">
            <v>ZA12HAS0775010102946</v>
          </cell>
          <cell r="C150">
            <v>255194</v>
          </cell>
          <cell r="D150" t="str">
            <v>舒血宁</v>
          </cell>
        </row>
        <row r="151">
          <cell r="B151" t="str">
            <v>ZA01BAS0839010403095</v>
          </cell>
          <cell r="C151">
            <v>106030</v>
          </cell>
          <cell r="D151" t="str">
            <v>双黄连</v>
          </cell>
        </row>
        <row r="152">
          <cell r="B152" t="str">
            <v>ZA01BAS0839010203095</v>
          </cell>
          <cell r="C152">
            <v>206306</v>
          </cell>
          <cell r="D152" t="str">
            <v>双黄连</v>
          </cell>
        </row>
        <row r="153">
          <cell r="B153" t="str">
            <v>ZA01BAS0839010103095</v>
          </cell>
          <cell r="C153">
            <v>255420</v>
          </cell>
          <cell r="D153" t="str">
            <v>双黄连</v>
          </cell>
        </row>
        <row r="154">
          <cell r="B154" t="str">
            <v>ZA01BAS0839010503095</v>
          </cell>
          <cell r="C154">
            <v>252980</v>
          </cell>
          <cell r="D154" t="str">
            <v>双黄连</v>
          </cell>
        </row>
        <row r="155">
          <cell r="B155" t="str">
            <v>ZA01BAS0835010103095</v>
          </cell>
          <cell r="C155">
            <v>211099</v>
          </cell>
          <cell r="D155" t="str">
            <v>双黄连</v>
          </cell>
        </row>
        <row r="156">
          <cell r="B156" t="str">
            <v>ZA01BAS0839010103783</v>
          </cell>
          <cell r="C156">
            <v>211327</v>
          </cell>
          <cell r="D156" t="str">
            <v>双黄连</v>
          </cell>
        </row>
        <row r="157">
          <cell r="B157" t="str">
            <v>ZA01BAS0839020103783</v>
          </cell>
          <cell r="C157">
            <v>236796</v>
          </cell>
          <cell r="D157" t="str">
            <v>双黄连</v>
          </cell>
        </row>
        <row r="158">
          <cell r="B158" t="str">
            <v>ZA01BAS0839010203752</v>
          </cell>
          <cell r="C158">
            <v>255207</v>
          </cell>
          <cell r="D158" t="str">
            <v>双黄连</v>
          </cell>
        </row>
        <row r="159">
          <cell r="B159" t="str">
            <v>ZA01BAS0839010103752</v>
          </cell>
          <cell r="C159">
            <v>211644</v>
          </cell>
          <cell r="D159" t="str">
            <v>双黄连</v>
          </cell>
        </row>
        <row r="160">
          <cell r="B160" t="str">
            <v>ZA01BAS0838010100203</v>
          </cell>
          <cell r="C160">
            <v>207930</v>
          </cell>
          <cell r="D160" t="str">
            <v>双黄连</v>
          </cell>
        </row>
        <row r="161">
          <cell r="B161" t="str">
            <v>ZA01BAS0838010200203</v>
          </cell>
          <cell r="C161">
            <v>210175</v>
          </cell>
          <cell r="D161" t="str">
            <v>双黄连</v>
          </cell>
        </row>
        <row r="162">
          <cell r="B162" t="str">
            <v>ZA01BAS0839020503690</v>
          </cell>
          <cell r="C162">
            <v>255426</v>
          </cell>
          <cell r="D162" t="str">
            <v>双黄连</v>
          </cell>
        </row>
        <row r="163">
          <cell r="B163" t="str">
            <v>ZA01BAS0839010403690</v>
          </cell>
          <cell r="C163">
            <v>208567</v>
          </cell>
          <cell r="D163" t="str">
            <v>双黄连</v>
          </cell>
        </row>
        <row r="164">
          <cell r="B164" t="str">
            <v>ZA01BAS0839020603690</v>
          </cell>
          <cell r="C164">
            <v>208568</v>
          </cell>
          <cell r="D164" t="str">
            <v>双黄连</v>
          </cell>
        </row>
        <row r="165">
          <cell r="B165" t="str">
            <v>ZA01BAS0839020703173</v>
          </cell>
          <cell r="C165">
            <v>60355</v>
          </cell>
          <cell r="D165" t="str">
            <v>双黄连</v>
          </cell>
        </row>
        <row r="166">
          <cell r="B166" t="str">
            <v>ZA01BAS0841010102353</v>
          </cell>
          <cell r="C166">
            <v>230479</v>
          </cell>
          <cell r="D166" t="str">
            <v>双黄连</v>
          </cell>
        </row>
        <row r="167">
          <cell r="B167" t="str">
            <v>ZB02AAX0572010302076</v>
          </cell>
          <cell r="C167">
            <v>45979</v>
          </cell>
          <cell r="D167" t="str">
            <v>小金</v>
          </cell>
        </row>
        <row r="168">
          <cell r="B168" t="str">
            <v>ZB02AAX0572010402076</v>
          </cell>
          <cell r="C168">
            <v>251720</v>
          </cell>
          <cell r="D168" t="str">
            <v>小金</v>
          </cell>
        </row>
        <row r="169">
          <cell r="B169" t="str">
            <v>ZB02AAX0572010102076</v>
          </cell>
          <cell r="C169">
            <v>110206</v>
          </cell>
          <cell r="D169" t="str">
            <v>小金</v>
          </cell>
        </row>
        <row r="170">
          <cell r="B170" t="str">
            <v>ZB02AAX0570010201946</v>
          </cell>
          <cell r="C170">
            <v>65256</v>
          </cell>
          <cell r="D170" t="str">
            <v>小金</v>
          </cell>
        </row>
        <row r="171">
          <cell r="B171" t="str">
            <v>ZB02AAX0570010101946</v>
          </cell>
          <cell r="C171">
            <v>23952</v>
          </cell>
          <cell r="D171" t="str">
            <v>小金</v>
          </cell>
        </row>
        <row r="172">
          <cell r="B172" t="str">
            <v>ZB02AAX0570010301946</v>
          </cell>
          <cell r="C172">
            <v>243827</v>
          </cell>
          <cell r="D172" t="str">
            <v>小金</v>
          </cell>
        </row>
        <row r="173">
          <cell r="B173" t="str">
            <v>ZB02AAX0572010101591</v>
          </cell>
          <cell r="C173">
            <v>255184</v>
          </cell>
          <cell r="D173" t="str">
            <v>小金</v>
          </cell>
        </row>
        <row r="174">
          <cell r="B174" t="str">
            <v>ZB02AAX0572010402099</v>
          </cell>
          <cell r="C174">
            <v>243698</v>
          </cell>
          <cell r="D174" t="str">
            <v>小金</v>
          </cell>
        </row>
        <row r="175">
          <cell r="B175" t="str">
            <v>ZB02AAX0572010102533</v>
          </cell>
          <cell r="C175">
            <v>255211</v>
          </cell>
          <cell r="D175" t="str">
            <v>小金</v>
          </cell>
        </row>
        <row r="176">
          <cell r="B176" t="str">
            <v>ZB02AAX0572010202533</v>
          </cell>
          <cell r="C176">
            <v>243157</v>
          </cell>
          <cell r="D176" t="str">
            <v>小金</v>
          </cell>
        </row>
        <row r="177">
          <cell r="B177" t="str">
            <v>ZB02AAX0572020100166</v>
          </cell>
          <cell r="C177">
            <v>255181</v>
          </cell>
          <cell r="D177" t="str">
            <v>小金</v>
          </cell>
        </row>
        <row r="178">
          <cell r="B178" t="str">
            <v>ZB02AAX0572010201697</v>
          </cell>
          <cell r="C178">
            <v>96920</v>
          </cell>
          <cell r="D178" t="str">
            <v>小金</v>
          </cell>
        </row>
        <row r="179">
          <cell r="B179" t="str">
            <v>ZB02AAX0572010104481</v>
          </cell>
          <cell r="C179">
            <v>210411</v>
          </cell>
          <cell r="D179" t="str">
            <v>小金</v>
          </cell>
        </row>
        <row r="180">
          <cell r="B180" t="str">
            <v>ZB02AAX0572010204481</v>
          </cell>
          <cell r="C180">
            <v>255345</v>
          </cell>
          <cell r="D180" t="str">
            <v>小金</v>
          </cell>
        </row>
        <row r="181">
          <cell r="B181" t="str">
            <v>ZA12BAX0836010303830</v>
          </cell>
          <cell r="C181">
            <v>94497</v>
          </cell>
          <cell r="D181" t="str">
            <v>血府逐瘀</v>
          </cell>
        </row>
        <row r="182">
          <cell r="B182" t="str">
            <v>ZA12BAX0836010203830</v>
          </cell>
          <cell r="C182">
            <v>94493</v>
          </cell>
          <cell r="D182" t="str">
            <v>血府逐瘀</v>
          </cell>
        </row>
        <row r="183">
          <cell r="B183" t="str">
            <v>ZA12BAX0830010200865</v>
          </cell>
          <cell r="C183">
            <v>99161</v>
          </cell>
          <cell r="D183" t="str">
            <v>血府逐瘀</v>
          </cell>
        </row>
        <row r="184">
          <cell r="B184" t="str">
            <v>ZA12BAX0830010100865</v>
          </cell>
          <cell r="C184">
            <v>32296</v>
          </cell>
          <cell r="D184" t="str">
            <v>血府逐瘀</v>
          </cell>
        </row>
        <row r="185">
          <cell r="B185" t="str">
            <v>ZA12BAX0835010100862</v>
          </cell>
          <cell r="C185">
            <v>116862</v>
          </cell>
          <cell r="D185" t="str">
            <v>血府逐瘀</v>
          </cell>
        </row>
        <row r="186">
          <cell r="B186" t="str">
            <v>ZA12BAX0836010103868</v>
          </cell>
          <cell r="C186">
            <v>237241</v>
          </cell>
          <cell r="D186" t="str">
            <v>血府逐瘀</v>
          </cell>
        </row>
        <row r="187">
          <cell r="B187" t="str">
            <v>ZA12BAX0836010102816</v>
          </cell>
          <cell r="C187">
            <v>63109</v>
          </cell>
          <cell r="D187" t="str">
            <v>血府逐瘀</v>
          </cell>
        </row>
        <row r="188">
          <cell r="B188" t="str">
            <v>ZA12BAX0836040202816</v>
          </cell>
          <cell r="C188">
            <v>255237</v>
          </cell>
          <cell r="D188" t="str">
            <v>血府逐瘀</v>
          </cell>
        </row>
        <row r="189">
          <cell r="B189" t="str">
            <v>ZA12BAX0836040102816</v>
          </cell>
          <cell r="C189">
            <v>63116</v>
          </cell>
          <cell r="D189" t="str">
            <v>血府逐瘀</v>
          </cell>
        </row>
        <row r="190">
          <cell r="B190" t="str">
            <v>ZA12BAX0836050202816</v>
          </cell>
          <cell r="C190">
            <v>226156</v>
          </cell>
          <cell r="D190" t="str">
            <v>血府逐瘀</v>
          </cell>
        </row>
        <row r="191">
          <cell r="B191" t="str">
            <v>ZA12BAX0831010301427</v>
          </cell>
          <cell r="C191">
            <v>33845</v>
          </cell>
          <cell r="D191" t="str">
            <v>血府逐瘀</v>
          </cell>
        </row>
        <row r="192">
          <cell r="B192" t="str">
            <v>ZA12BAX0835010103422</v>
          </cell>
          <cell r="C192">
            <v>81461</v>
          </cell>
          <cell r="D192" t="str">
            <v>血府逐瘀</v>
          </cell>
        </row>
        <row r="193">
          <cell r="B193" t="str">
            <v>ZA12BAX0832010203969</v>
          </cell>
          <cell r="C193">
            <v>96650</v>
          </cell>
          <cell r="D193" t="str">
            <v>血府逐瘀</v>
          </cell>
        </row>
        <row r="194">
          <cell r="B194" t="str">
            <v>ZA12BAX0832010303969</v>
          </cell>
          <cell r="C194">
            <v>229930</v>
          </cell>
          <cell r="D194" t="str">
            <v>血府逐瘀</v>
          </cell>
        </row>
        <row r="195">
          <cell r="B195" t="str">
            <v>ZA12BAX0832010203357</v>
          </cell>
          <cell r="C195">
            <v>99673</v>
          </cell>
          <cell r="D195" t="str">
            <v>血府逐瘀</v>
          </cell>
        </row>
        <row r="196">
          <cell r="B196" t="str">
            <v>ZA12BAX0832010103357</v>
          </cell>
          <cell r="C196">
            <v>21739</v>
          </cell>
          <cell r="D196" t="str">
            <v>血府逐瘀</v>
          </cell>
        </row>
        <row r="197">
          <cell r="B197" t="str">
            <v>ZA12BAX0832010303357</v>
          </cell>
          <cell r="C197">
            <v>230286</v>
          </cell>
          <cell r="D197" t="str">
            <v>血府逐瘀</v>
          </cell>
        </row>
        <row r="198">
          <cell r="B198" t="str">
            <v>ZA12HAX0867010305698</v>
          </cell>
          <cell r="C198">
            <v>36779</v>
          </cell>
          <cell r="D198" t="str">
            <v>血塞通</v>
          </cell>
        </row>
        <row r="199">
          <cell r="B199" t="str">
            <v>ZA12HAX0867060305698</v>
          </cell>
          <cell r="C199">
            <v>114066</v>
          </cell>
          <cell r="D199" t="str">
            <v>血塞通</v>
          </cell>
        </row>
        <row r="200">
          <cell r="B200" t="str">
            <v>ZA12HAX0863010405698</v>
          </cell>
          <cell r="C200">
            <v>56765</v>
          </cell>
          <cell r="D200" t="str">
            <v>血塞通</v>
          </cell>
        </row>
        <row r="201">
          <cell r="B201" t="str">
            <v>ZA12HAX0867050305698</v>
          </cell>
          <cell r="C201">
            <v>98286</v>
          </cell>
          <cell r="D201" t="str">
            <v>血塞通</v>
          </cell>
        </row>
        <row r="202">
          <cell r="B202" t="str">
            <v>ZA12HAX0867060205698</v>
          </cell>
          <cell r="C202">
            <v>98292</v>
          </cell>
          <cell r="D202" t="str">
            <v>血塞通</v>
          </cell>
        </row>
        <row r="203">
          <cell r="B203" t="str">
            <v>ZA12HAX0863020705698</v>
          </cell>
          <cell r="C203">
            <v>255297</v>
          </cell>
          <cell r="D203" t="str">
            <v>血塞通</v>
          </cell>
        </row>
        <row r="204">
          <cell r="B204" t="str">
            <v>ZA12HAX0863020205698</v>
          </cell>
          <cell r="C204">
            <v>98248</v>
          </cell>
          <cell r="D204" t="str">
            <v>血塞通</v>
          </cell>
        </row>
        <row r="205">
          <cell r="B205" t="str">
            <v>ZA12HAX0863020405698</v>
          </cell>
          <cell r="C205">
            <v>98264</v>
          </cell>
          <cell r="D205" t="str">
            <v>血塞通</v>
          </cell>
        </row>
        <row r="206">
          <cell r="B206" t="str">
            <v>ZA12HAX0863010205698</v>
          </cell>
          <cell r="C206">
            <v>36699</v>
          </cell>
          <cell r="D206" t="str">
            <v>血塞通</v>
          </cell>
        </row>
        <row r="207">
          <cell r="B207" t="str">
            <v>ZA12HAX0865010105698</v>
          </cell>
          <cell r="C207">
            <v>113784</v>
          </cell>
          <cell r="D207" t="str">
            <v>血塞通</v>
          </cell>
        </row>
        <row r="208">
          <cell r="B208" t="str">
            <v>ZA12HAX0861010505661</v>
          </cell>
          <cell r="C208">
            <v>55959</v>
          </cell>
          <cell r="D208" t="str">
            <v>血塞通</v>
          </cell>
        </row>
        <row r="209">
          <cell r="B209" t="str">
            <v>ZA12HAX0861010305661</v>
          </cell>
          <cell r="C209">
            <v>229996</v>
          </cell>
          <cell r="D209" t="str">
            <v>血塞通</v>
          </cell>
        </row>
        <row r="210">
          <cell r="B210" t="str">
            <v>ZA12HAX0861010205661</v>
          </cell>
          <cell r="C210">
            <v>255276</v>
          </cell>
          <cell r="D210" t="str">
            <v>血塞通</v>
          </cell>
        </row>
        <row r="211">
          <cell r="B211" t="str">
            <v>ZA12HAX0861010309592</v>
          </cell>
          <cell r="C211">
            <v>222817</v>
          </cell>
          <cell r="D211" t="str">
            <v>血塞通</v>
          </cell>
        </row>
        <row r="212">
          <cell r="B212" t="str">
            <v>ZA12HAX0861010109592</v>
          </cell>
          <cell r="C212">
            <v>108224</v>
          </cell>
          <cell r="D212" t="str">
            <v>血塞通</v>
          </cell>
        </row>
        <row r="213">
          <cell r="B213" t="str">
            <v>ZA12HAX0864010204995</v>
          </cell>
          <cell r="C213">
            <v>81773</v>
          </cell>
          <cell r="D213" t="str">
            <v>血塞通</v>
          </cell>
        </row>
        <row r="214">
          <cell r="B214" t="str">
            <v>ZA12HAX0864010101016</v>
          </cell>
          <cell r="C214">
            <v>255174</v>
          </cell>
          <cell r="D214" t="str">
            <v>血塞通</v>
          </cell>
        </row>
        <row r="215">
          <cell r="B215" t="str">
            <v>ZA12HAX0861010202729</v>
          </cell>
          <cell r="C215">
            <v>44294</v>
          </cell>
          <cell r="D215" t="str">
            <v>血塞通</v>
          </cell>
        </row>
        <row r="216">
          <cell r="B216" t="str">
            <v>ZA12HAX0861010102729</v>
          </cell>
          <cell r="C216">
            <v>220066</v>
          </cell>
          <cell r="D216" t="str">
            <v>血塞通</v>
          </cell>
        </row>
        <row r="217">
          <cell r="B217" t="str">
            <v>ZA12HAX0867010604987</v>
          </cell>
          <cell r="C217">
            <v>69528</v>
          </cell>
          <cell r="D217" t="str">
            <v>血塞通</v>
          </cell>
        </row>
        <row r="218">
          <cell r="B218" t="str">
            <v>ZA12HAX0862010504920</v>
          </cell>
          <cell r="C218">
            <v>46167</v>
          </cell>
          <cell r="D218" t="str">
            <v>血塞通</v>
          </cell>
        </row>
        <row r="219">
          <cell r="B219" t="str">
            <v>ZA12HAX0867010104964</v>
          </cell>
          <cell r="C219">
            <v>80405</v>
          </cell>
          <cell r="D219" t="str">
            <v>血塞通</v>
          </cell>
        </row>
        <row r="220">
          <cell r="B220" t="str">
            <v>ZA12HAX0867020504964</v>
          </cell>
          <cell r="C220">
            <v>53028</v>
          </cell>
          <cell r="D220" t="str">
            <v>血塞通</v>
          </cell>
        </row>
        <row r="221">
          <cell r="B221" t="str">
            <v>ZA12HAX0867030204964</v>
          </cell>
          <cell r="C221">
            <v>53027</v>
          </cell>
          <cell r="D221" t="str">
            <v>血塞通</v>
          </cell>
        </row>
        <row r="222">
          <cell r="B222" t="str">
            <v>ZA12HAX0867020204964</v>
          </cell>
          <cell r="C222">
            <v>42441</v>
          </cell>
          <cell r="D222" t="str">
            <v>血塞通</v>
          </cell>
        </row>
        <row r="223">
          <cell r="B223" t="str">
            <v>ZA12HAX0867020404964</v>
          </cell>
          <cell r="C223">
            <v>255299</v>
          </cell>
          <cell r="D223" t="str">
            <v>血塞通</v>
          </cell>
        </row>
        <row r="224">
          <cell r="B224" t="str">
            <v>ZA12HAX0867030104964</v>
          </cell>
          <cell r="C224">
            <v>39498</v>
          </cell>
          <cell r="D224" t="str">
            <v>血塞通</v>
          </cell>
        </row>
        <row r="225">
          <cell r="B225" t="str">
            <v>ZA12HAX0867020104964</v>
          </cell>
          <cell r="C225">
            <v>255298</v>
          </cell>
          <cell r="D225" t="str">
            <v>血塞通</v>
          </cell>
        </row>
        <row r="226">
          <cell r="B226" t="str">
            <v>ZA12HAX0862010204152</v>
          </cell>
          <cell r="C226">
            <v>28215</v>
          </cell>
          <cell r="D226" t="str">
            <v>血塞通</v>
          </cell>
        </row>
        <row r="227">
          <cell r="B227" t="str">
            <v>ZA12HAX0873020205156</v>
          </cell>
          <cell r="C227">
            <v>255340</v>
          </cell>
          <cell r="D227" t="str">
            <v>血塞通、血栓通</v>
          </cell>
        </row>
        <row r="228">
          <cell r="B228" t="str">
            <v>ZA12HAX0873020105156</v>
          </cell>
          <cell r="C228">
            <v>208096</v>
          </cell>
          <cell r="D228" t="str">
            <v>血塞通、血栓通</v>
          </cell>
        </row>
        <row r="229">
          <cell r="B229" t="str">
            <v>ZA12HAX0873010205156</v>
          </cell>
          <cell r="C229">
            <v>255339</v>
          </cell>
          <cell r="D229" t="str">
            <v>血塞通、血栓通</v>
          </cell>
        </row>
        <row r="230">
          <cell r="B230" t="str">
            <v>ZA12HAX0873010105156</v>
          </cell>
          <cell r="C230">
            <v>208095</v>
          </cell>
          <cell r="D230" t="str">
            <v>血塞通、血栓通</v>
          </cell>
        </row>
        <row r="231">
          <cell r="B231" t="str">
            <v>ZA12HAZ0412030205156</v>
          </cell>
          <cell r="C231">
            <v>24975</v>
          </cell>
          <cell r="D231" t="str">
            <v>血塞通、血栓通</v>
          </cell>
        </row>
        <row r="232">
          <cell r="B232" t="str">
            <v>ZA12HAZ0412030105156</v>
          </cell>
          <cell r="C232">
            <v>255343</v>
          </cell>
          <cell r="D232" t="str">
            <v>血塞通、血栓通</v>
          </cell>
        </row>
        <row r="233">
          <cell r="B233" t="str">
            <v>ZA12HAZ0412010205156</v>
          </cell>
          <cell r="C233">
            <v>52852</v>
          </cell>
          <cell r="D233" t="str">
            <v>血塞通、血栓通</v>
          </cell>
        </row>
        <row r="234">
          <cell r="B234" t="str">
            <v>ZA12HAZ0412010105156</v>
          </cell>
          <cell r="C234">
            <v>255341</v>
          </cell>
          <cell r="D234" t="str">
            <v>血塞通、血栓通</v>
          </cell>
        </row>
        <row r="235">
          <cell r="B235" t="str">
            <v>ZA12HAZ0412020105156</v>
          </cell>
          <cell r="C235">
            <v>255342</v>
          </cell>
          <cell r="D235" t="str">
            <v>血塞通、血栓通</v>
          </cell>
        </row>
        <row r="236">
          <cell r="B236" t="str">
            <v>ZA12HAZ0412020205156</v>
          </cell>
          <cell r="C236">
            <v>24974</v>
          </cell>
          <cell r="D236" t="str">
            <v>血塞通、血栓通</v>
          </cell>
        </row>
        <row r="237">
          <cell r="B237" t="str">
            <v>ZA12HAZ0411020305614</v>
          </cell>
          <cell r="C237">
            <v>253804</v>
          </cell>
          <cell r="D237" t="str">
            <v>血塞通、血栓通</v>
          </cell>
        </row>
        <row r="238">
          <cell r="B238" t="str">
            <v>ZA12HAZ0411020205614</v>
          </cell>
          <cell r="C238">
            <v>98231</v>
          </cell>
          <cell r="D238" t="str">
            <v>血塞通、血栓通</v>
          </cell>
        </row>
        <row r="239">
          <cell r="B239" t="str">
            <v>ZA12HAZ0411040205614</v>
          </cell>
          <cell r="C239">
            <v>217656</v>
          </cell>
          <cell r="D239" t="str">
            <v>血塞通、血栓通</v>
          </cell>
        </row>
        <row r="240">
          <cell r="B240" t="str">
            <v>ZA12HAZ0411010105614</v>
          </cell>
          <cell r="C240">
            <v>255220</v>
          </cell>
          <cell r="D240" t="str">
            <v>血塞通、血栓通</v>
          </cell>
        </row>
        <row r="241">
          <cell r="B241" t="str">
            <v>ZA12HAX0869020102902</v>
          </cell>
          <cell r="C241">
            <v>219409</v>
          </cell>
          <cell r="D241" t="str">
            <v>血塞通、血栓通</v>
          </cell>
        </row>
        <row r="242">
          <cell r="B242" t="str">
            <v>ZA12HAX0869010102902</v>
          </cell>
          <cell r="C242">
            <v>255417</v>
          </cell>
          <cell r="D242" t="str">
            <v>血塞通、血栓通</v>
          </cell>
        </row>
        <row r="243">
          <cell r="B243" t="str">
            <v>ZA12HAX0869010202982</v>
          </cell>
          <cell r="C243">
            <v>63459</v>
          </cell>
          <cell r="D243" t="str">
            <v>血塞通、血栓通</v>
          </cell>
        </row>
        <row r="244">
          <cell r="B244" t="str">
            <v>ZA12HAX0869010102982</v>
          </cell>
          <cell r="C244">
            <v>255284</v>
          </cell>
          <cell r="D244" t="str">
            <v>血塞通、血栓通</v>
          </cell>
        </row>
        <row r="245">
          <cell r="B245" t="str">
            <v>ZA12HAX0869010201375</v>
          </cell>
          <cell r="C245">
            <v>255242</v>
          </cell>
          <cell r="D245" t="str">
            <v>血塞通、血栓通</v>
          </cell>
        </row>
        <row r="246">
          <cell r="B246" t="str">
            <v>ZA12HAX0869010101375</v>
          </cell>
          <cell r="C246">
            <v>255244</v>
          </cell>
          <cell r="D246" t="str">
            <v>血塞通、血栓通</v>
          </cell>
        </row>
        <row r="247">
          <cell r="B247" t="str">
            <v>ZA12HAX0869020201842</v>
          </cell>
          <cell r="C247">
            <v>211622</v>
          </cell>
          <cell r="D247" t="str">
            <v>血塞通、血栓通</v>
          </cell>
        </row>
        <row r="248">
          <cell r="B248" t="str">
            <v>ZA12HAX0869030201842</v>
          </cell>
          <cell r="C248">
            <v>217644</v>
          </cell>
          <cell r="D248" t="str">
            <v>血塞通、血栓通</v>
          </cell>
        </row>
        <row r="249">
          <cell r="B249" t="str">
            <v>ZA12HAX0873030100454</v>
          </cell>
          <cell r="C249">
            <v>23251</v>
          </cell>
          <cell r="D249" t="str">
            <v>血塞通、血栓通</v>
          </cell>
        </row>
        <row r="250">
          <cell r="B250" t="str">
            <v>ZA12HAX0873010100454</v>
          </cell>
          <cell r="C250">
            <v>255209</v>
          </cell>
          <cell r="D250" t="str">
            <v>血塞通、血栓通</v>
          </cell>
        </row>
        <row r="251">
          <cell r="B251" t="str">
            <v>ZA12HAX0873020100454</v>
          </cell>
          <cell r="C251">
            <v>255199</v>
          </cell>
          <cell r="D251" t="str">
            <v>血塞通、血栓通</v>
          </cell>
        </row>
        <row r="252">
          <cell r="B252" t="str">
            <v>ZA12HAX0873040100454</v>
          </cell>
          <cell r="C252">
            <v>23252</v>
          </cell>
          <cell r="D252" t="str">
            <v>血塞通、血栓通</v>
          </cell>
        </row>
        <row r="253">
          <cell r="B253" t="str">
            <v>ZA12HAX0869020105729</v>
          </cell>
          <cell r="C253">
            <v>255212</v>
          </cell>
          <cell r="D253" t="str">
            <v>血塞通、血栓通</v>
          </cell>
        </row>
        <row r="254">
          <cell r="B254" t="str">
            <v>ZA12HAX0869020205729</v>
          </cell>
          <cell r="C254">
            <v>210621</v>
          </cell>
          <cell r="D254" t="str">
            <v>血塞通、血栓通</v>
          </cell>
        </row>
        <row r="255">
          <cell r="B255" t="str">
            <v>ZA12HAX0869010205729</v>
          </cell>
          <cell r="C255">
            <v>210622</v>
          </cell>
          <cell r="D255" t="str">
            <v>血塞通、血栓通</v>
          </cell>
        </row>
        <row r="256">
          <cell r="B256" t="str">
            <v>ZA12HAX0869010105729</v>
          </cell>
          <cell r="C256">
            <v>255213</v>
          </cell>
          <cell r="D256" t="str">
            <v>血塞通、血栓通</v>
          </cell>
        </row>
        <row r="257">
          <cell r="B257" t="str">
            <v>ZA12AAY0417010304199</v>
          </cell>
          <cell r="C257">
            <v>94225</v>
          </cell>
          <cell r="D257" t="str">
            <v>益心舒</v>
          </cell>
        </row>
        <row r="258">
          <cell r="B258" t="str">
            <v>ZA12AAY0417010104199</v>
          </cell>
          <cell r="C258">
            <v>94270</v>
          </cell>
          <cell r="D258" t="str">
            <v>益心舒</v>
          </cell>
        </row>
        <row r="259">
          <cell r="B259" t="str">
            <v>ZA12AAY0417010204199</v>
          </cell>
          <cell r="C259">
            <v>255195</v>
          </cell>
          <cell r="D259" t="str">
            <v>益心舒</v>
          </cell>
        </row>
        <row r="260">
          <cell r="B260" t="str">
            <v>ZA12AAY0418010300585</v>
          </cell>
          <cell r="C260">
            <v>84283</v>
          </cell>
          <cell r="D260" t="str">
            <v>益心舒</v>
          </cell>
        </row>
        <row r="261">
          <cell r="B261" t="str">
            <v>ZA12AAY0418010200585</v>
          </cell>
          <cell r="C261">
            <v>84282</v>
          </cell>
          <cell r="D261" t="str">
            <v>益心舒</v>
          </cell>
        </row>
        <row r="262">
          <cell r="B262" t="str">
            <v>ZA12AAY0418010100585</v>
          </cell>
          <cell r="C262">
            <v>255180</v>
          </cell>
          <cell r="D262" t="str">
            <v>益心舒</v>
          </cell>
        </row>
        <row r="263">
          <cell r="B263" t="str">
            <v>ZA12AAY0418010400585</v>
          </cell>
          <cell r="C263">
            <v>255183</v>
          </cell>
          <cell r="D263" t="str">
            <v>益心舒</v>
          </cell>
        </row>
        <row r="264">
          <cell r="B264" t="str">
            <v>ZA12AAY0418010201463</v>
          </cell>
          <cell r="C264">
            <v>93102</v>
          </cell>
          <cell r="D264" t="str">
            <v>益心舒</v>
          </cell>
        </row>
        <row r="265">
          <cell r="B265" t="str">
            <v>ZA12AAY0418010101463</v>
          </cell>
          <cell r="C265">
            <v>243797</v>
          </cell>
          <cell r="D265" t="str">
            <v>益心舒</v>
          </cell>
        </row>
        <row r="266">
          <cell r="B266" t="str">
            <v>ZA12AAY0419010205601</v>
          </cell>
          <cell r="C266">
            <v>255231</v>
          </cell>
          <cell r="D266" t="str">
            <v>益心舒</v>
          </cell>
        </row>
        <row r="267">
          <cell r="B267" t="str">
            <v>ZA12AAY0419010105601</v>
          </cell>
          <cell r="C267">
            <v>82186</v>
          </cell>
          <cell r="D267" t="str">
            <v>益心舒</v>
          </cell>
        </row>
        <row r="268">
          <cell r="B268" t="str">
            <v>ZA12AAY0418010205789</v>
          </cell>
          <cell r="C268">
            <v>208351</v>
          </cell>
          <cell r="D268" t="str">
            <v>益心舒</v>
          </cell>
        </row>
        <row r="269">
          <cell r="B269" t="str">
            <v>ZA12AAY0418010105789</v>
          </cell>
          <cell r="C269">
            <v>250807</v>
          </cell>
          <cell r="D269" t="str">
            <v>益心舒</v>
          </cell>
        </row>
        <row r="270">
          <cell r="B270" t="str">
            <v>ZA12HAX0729010100147</v>
          </cell>
          <cell r="C270">
            <v>78161</v>
          </cell>
          <cell r="D270" t="str">
            <v>银杏酮酯、杏灵</v>
          </cell>
        </row>
        <row r="271">
          <cell r="B271" t="str">
            <v>ZA12HAY0545010201478</v>
          </cell>
          <cell r="C271">
            <v>66588</v>
          </cell>
          <cell r="D271" t="str">
            <v>银杏酮酯、杏灵</v>
          </cell>
        </row>
        <row r="272">
          <cell r="B272" t="str">
            <v>ZA12HAY0545010501478</v>
          </cell>
          <cell r="C272">
            <v>255201</v>
          </cell>
          <cell r="D272" t="str">
            <v>银杏酮酯、杏灵</v>
          </cell>
        </row>
        <row r="273">
          <cell r="B273" t="str">
            <v>ZA12HAY0545010301478</v>
          </cell>
          <cell r="C273">
            <v>45053</v>
          </cell>
          <cell r="D273" t="str">
            <v>银杏酮酯、杏灵</v>
          </cell>
        </row>
        <row r="274">
          <cell r="B274" t="str">
            <v>ZA12HAY0545010401478</v>
          </cell>
          <cell r="C274">
            <v>255200</v>
          </cell>
          <cell r="D274" t="str">
            <v>银杏酮酯、杏灵</v>
          </cell>
        </row>
        <row r="275">
          <cell r="B275" t="str">
            <v>ZA12HAX0730020100151</v>
          </cell>
          <cell r="C275">
            <v>78661</v>
          </cell>
          <cell r="D275" t="str">
            <v>银杏酮酯、杏灵</v>
          </cell>
        </row>
        <row r="276">
          <cell r="B276" t="str">
            <v>ZA12HAY0544010104661</v>
          </cell>
          <cell r="C276">
            <v>252903</v>
          </cell>
          <cell r="D276" t="str">
            <v>银杏酮酯、杏灵</v>
          </cell>
        </row>
        <row r="277">
          <cell r="B277" t="str">
            <v>ZA12HAY0544010304661</v>
          </cell>
          <cell r="C277">
            <v>42388</v>
          </cell>
          <cell r="D277" t="str">
            <v>银杏酮酯、杏灵</v>
          </cell>
        </row>
        <row r="278">
          <cell r="B278" t="str">
            <v>ZA12HAY0544010404661</v>
          </cell>
          <cell r="C278">
            <v>252906</v>
          </cell>
          <cell r="D278" t="str">
            <v>银杏酮酯、杏灵</v>
          </cell>
        </row>
        <row r="279">
          <cell r="B279" t="str">
            <v>ZA12HAY0544010604661</v>
          </cell>
          <cell r="C279">
            <v>252907</v>
          </cell>
          <cell r="D279" t="str">
            <v>银杏酮酯、杏灵</v>
          </cell>
        </row>
        <row r="280">
          <cell r="B280" t="str">
            <v>ZA12HAY0762010200806</v>
          </cell>
          <cell r="C280">
            <v>117086</v>
          </cell>
          <cell r="D280" t="str">
            <v>银杏酮酯、杏灵</v>
          </cell>
        </row>
        <row r="281">
          <cell r="B281" t="str">
            <v>ZA12HAY0552020304452</v>
          </cell>
          <cell r="C281">
            <v>45515</v>
          </cell>
          <cell r="D281" t="str">
            <v>银杏叶</v>
          </cell>
        </row>
        <row r="282">
          <cell r="B282" t="str">
            <v>ZA12HAY0552010204452</v>
          </cell>
          <cell r="C282">
            <v>255214</v>
          </cell>
          <cell r="D282" t="str">
            <v>银杏叶</v>
          </cell>
        </row>
        <row r="283">
          <cell r="B283" t="str">
            <v>ZA12HAY0552010104452</v>
          </cell>
          <cell r="C283">
            <v>213476</v>
          </cell>
          <cell r="D283" t="str">
            <v>银杏叶</v>
          </cell>
        </row>
        <row r="284">
          <cell r="B284" t="str">
            <v>ZA12HAY0549010204723</v>
          </cell>
          <cell r="C284">
            <v>255185</v>
          </cell>
          <cell r="D284" t="str">
            <v>银杏叶</v>
          </cell>
        </row>
        <row r="285">
          <cell r="B285" t="str">
            <v>ZA12HAY0549010104723</v>
          </cell>
          <cell r="C285">
            <v>255182</v>
          </cell>
          <cell r="D285" t="str">
            <v>银杏叶</v>
          </cell>
        </row>
        <row r="286">
          <cell r="B286" t="str">
            <v>ZA12HAY0549020204723</v>
          </cell>
          <cell r="C286">
            <v>74190</v>
          </cell>
          <cell r="D286" t="str">
            <v>银杏叶</v>
          </cell>
        </row>
        <row r="287">
          <cell r="B287" t="str">
            <v>ZA12HAY0549020104723</v>
          </cell>
          <cell r="C287">
            <v>32439</v>
          </cell>
          <cell r="D287" t="str">
            <v>银杏叶</v>
          </cell>
        </row>
        <row r="288">
          <cell r="B288" t="str">
            <v>ZA12HAY0549020304723</v>
          </cell>
          <cell r="C288">
            <v>255178</v>
          </cell>
          <cell r="D288" t="str">
            <v>银杏叶</v>
          </cell>
        </row>
        <row r="289">
          <cell r="B289" t="str">
            <v>ZA12HAY0555010102058</v>
          </cell>
          <cell r="C289">
            <v>111511</v>
          </cell>
          <cell r="D289" t="str">
            <v>银杏叶</v>
          </cell>
        </row>
        <row r="290">
          <cell r="B290" t="str">
            <v>ZA12HAY0555010202058</v>
          </cell>
          <cell r="C290">
            <v>251891</v>
          </cell>
          <cell r="D290" t="str">
            <v>银杏叶</v>
          </cell>
        </row>
        <row r="291">
          <cell r="B291" t="str">
            <v>ZA12HAY0555010105646</v>
          </cell>
          <cell r="C291">
            <v>255204</v>
          </cell>
          <cell r="D291" t="str">
            <v>银杏叶</v>
          </cell>
        </row>
        <row r="292">
          <cell r="B292" t="str">
            <v>ZA12HAY0552010205197</v>
          </cell>
          <cell r="C292">
            <v>76706</v>
          </cell>
          <cell r="D292" t="str">
            <v>银杏叶</v>
          </cell>
        </row>
        <row r="293">
          <cell r="B293" t="str">
            <v>ZA12HAY0555010205197</v>
          </cell>
          <cell r="C293">
            <v>96044</v>
          </cell>
          <cell r="D293" t="str">
            <v>银杏叶</v>
          </cell>
        </row>
        <row r="294">
          <cell r="B294" t="str">
            <v>ZA12HAY0555010305197</v>
          </cell>
          <cell r="C294">
            <v>76709</v>
          </cell>
          <cell r="D294" t="str">
            <v>银杏叶</v>
          </cell>
        </row>
        <row r="295">
          <cell r="B295" t="str">
            <v>ZA12HAY0555010202662</v>
          </cell>
          <cell r="C295">
            <v>114597</v>
          </cell>
          <cell r="D295" t="str">
            <v>银杏叶</v>
          </cell>
        </row>
        <row r="296">
          <cell r="B296" t="str">
            <v>ZA12HAY0555010102662</v>
          </cell>
          <cell r="C296">
            <v>41237</v>
          </cell>
          <cell r="D296" t="str">
            <v>银杏叶</v>
          </cell>
        </row>
        <row r="297">
          <cell r="B297" t="str">
            <v>ZA12HAY0555010201463</v>
          </cell>
          <cell r="C297">
            <v>46696</v>
          </cell>
          <cell r="D297" t="str">
            <v>银杏叶</v>
          </cell>
        </row>
        <row r="298">
          <cell r="B298" t="str">
            <v>ZA12HAY0555010101463</v>
          </cell>
          <cell r="C298">
            <v>255239</v>
          </cell>
          <cell r="D298" t="str">
            <v>银杏叶</v>
          </cell>
        </row>
        <row r="299">
          <cell r="B299" t="str">
            <v>ZA12HAY0552010101376</v>
          </cell>
          <cell r="C299">
            <v>50330</v>
          </cell>
          <cell r="D299" t="str">
            <v>银杏叶</v>
          </cell>
        </row>
        <row r="300">
          <cell r="B300" t="str">
            <v>ZA12HAY0556010302753</v>
          </cell>
          <cell r="C300">
            <v>227206</v>
          </cell>
          <cell r="D300" t="str">
            <v>银杏叶</v>
          </cell>
        </row>
        <row r="301">
          <cell r="B301" t="str">
            <v>ZA12HAY0556010202753</v>
          </cell>
          <cell r="C301">
            <v>255232</v>
          </cell>
          <cell r="D301" t="str">
            <v>银杏叶</v>
          </cell>
        </row>
        <row r="302">
          <cell r="B302" t="str">
            <v>ZA12HAY0556020302753</v>
          </cell>
          <cell r="C302">
            <v>255227</v>
          </cell>
          <cell r="D302" t="str">
            <v>银杏叶</v>
          </cell>
        </row>
        <row r="303">
          <cell r="B303" t="str">
            <v>ZA12HAY0556020102753</v>
          </cell>
          <cell r="C303">
            <v>255229</v>
          </cell>
          <cell r="D303" t="str">
            <v>银杏叶</v>
          </cell>
        </row>
        <row r="304">
          <cell r="B304" t="str">
            <v>ZA12HAY0556020202753</v>
          </cell>
          <cell r="C304">
            <v>33009</v>
          </cell>
          <cell r="D304" t="str">
            <v>银杏叶</v>
          </cell>
        </row>
        <row r="305">
          <cell r="B305" t="str">
            <v>ZA12HAY0555010102833</v>
          </cell>
          <cell r="C305">
            <v>52356</v>
          </cell>
          <cell r="D305" t="str">
            <v>银杏叶</v>
          </cell>
        </row>
        <row r="306">
          <cell r="B306" t="str">
            <v>ZA12HAY0555020102833</v>
          </cell>
          <cell r="C306">
            <v>255179</v>
          </cell>
          <cell r="D306" t="str">
            <v>银杏叶</v>
          </cell>
        </row>
        <row r="307">
          <cell r="B307" t="str">
            <v>ZA12HAY0555010201427</v>
          </cell>
          <cell r="C307">
            <v>22868</v>
          </cell>
          <cell r="D307" t="str">
            <v>银杏叶</v>
          </cell>
        </row>
        <row r="308">
          <cell r="B308" t="str">
            <v>ZA12HAY0555010301427</v>
          </cell>
          <cell r="C308">
            <v>22869</v>
          </cell>
          <cell r="D308" t="str">
            <v>银杏叶</v>
          </cell>
        </row>
        <row r="309">
          <cell r="B309" t="str">
            <v>ZA12HAY0555020201427</v>
          </cell>
          <cell r="C309">
            <v>22871</v>
          </cell>
          <cell r="D309" t="str">
            <v>银杏叶</v>
          </cell>
        </row>
        <row r="310">
          <cell r="B310" t="str">
            <v>ZA12HAY0555020101427</v>
          </cell>
          <cell r="C310">
            <v>255427</v>
          </cell>
          <cell r="D310" t="str">
            <v>银杏叶</v>
          </cell>
        </row>
        <row r="311">
          <cell r="B311" t="str">
            <v>ZA12HAY0555010105755</v>
          </cell>
          <cell r="C311">
            <v>22382</v>
          </cell>
          <cell r="D311" t="str">
            <v>银杏叶</v>
          </cell>
        </row>
        <row r="312">
          <cell r="B312" t="str">
            <v>ZA12HAY0555020100799</v>
          </cell>
          <cell r="C312">
            <v>25022</v>
          </cell>
          <cell r="D312" t="str">
            <v>银杏叶</v>
          </cell>
        </row>
        <row r="313">
          <cell r="B313" t="str">
            <v>ZA12HAY0552010304925</v>
          </cell>
          <cell r="C313">
            <v>103831</v>
          </cell>
          <cell r="D313" t="str">
            <v>银杏叶</v>
          </cell>
        </row>
        <row r="314">
          <cell r="B314" t="str">
            <v>ZA12HAY0552010204925</v>
          </cell>
          <cell r="C314">
            <v>242947</v>
          </cell>
          <cell r="D314" t="str">
            <v>银杏叶</v>
          </cell>
        </row>
        <row r="315">
          <cell r="B315" t="str">
            <v>ZA12HAY0552010104925</v>
          </cell>
          <cell r="C315">
            <v>255267</v>
          </cell>
          <cell r="D315" t="str">
            <v>银杏叶</v>
          </cell>
        </row>
        <row r="316">
          <cell r="B316" t="str">
            <v>ZA12HAY0555030101123</v>
          </cell>
          <cell r="C316">
            <v>97659</v>
          </cell>
          <cell r="D316" t="str">
            <v>银杏叶</v>
          </cell>
        </row>
        <row r="317">
          <cell r="B317" t="str">
            <v>ZA12HAY0552010204066</v>
          </cell>
          <cell r="C317">
            <v>97734</v>
          </cell>
          <cell r="D317" t="str">
            <v>银杏叶</v>
          </cell>
        </row>
        <row r="318">
          <cell r="B318" t="str">
            <v>ZA12HAY0552010404066</v>
          </cell>
          <cell r="C318">
            <v>97736</v>
          </cell>
          <cell r="D318" t="str">
            <v>银杏叶</v>
          </cell>
        </row>
        <row r="319">
          <cell r="B319" t="str">
            <v>ZA12HAY0555020101945</v>
          </cell>
          <cell r="C319">
            <v>26974</v>
          </cell>
          <cell r="D319" t="str">
            <v>银杏叶</v>
          </cell>
        </row>
        <row r="320">
          <cell r="B320" t="str">
            <v>ZA12HAY0554010104618</v>
          </cell>
          <cell r="C320">
            <v>215717</v>
          </cell>
          <cell r="D320" t="str">
            <v>银杏叶</v>
          </cell>
        </row>
        <row r="321">
          <cell r="B321" t="str">
            <v>ZA12HAY0554010304618</v>
          </cell>
          <cell r="C321">
            <v>255171</v>
          </cell>
          <cell r="D321" t="str">
            <v>银杏叶</v>
          </cell>
        </row>
        <row r="322">
          <cell r="B322" t="str">
            <v>ZA12HAY0552010104489</v>
          </cell>
          <cell r="C322">
            <v>28962</v>
          </cell>
          <cell r="D322" t="str">
            <v>银杏叶</v>
          </cell>
        </row>
        <row r="323">
          <cell r="B323" t="str">
            <v>ZA12HAY0552010304489</v>
          </cell>
          <cell r="C323">
            <v>95924</v>
          </cell>
          <cell r="D323" t="str">
            <v>银杏叶</v>
          </cell>
        </row>
        <row r="324">
          <cell r="B324" t="str">
            <v>ZA12HAY0552010204489</v>
          </cell>
          <cell r="C324">
            <v>255190</v>
          </cell>
          <cell r="D324" t="str">
            <v>银杏叶</v>
          </cell>
        </row>
        <row r="325">
          <cell r="B325" t="str">
            <v>ZA12HAY0555010104670</v>
          </cell>
          <cell r="C325">
            <v>29163</v>
          </cell>
          <cell r="D325" t="str">
            <v>银杏叶</v>
          </cell>
        </row>
        <row r="326">
          <cell r="B326" t="str">
            <v>ZA12HAY0555020204670</v>
          </cell>
          <cell r="C326">
            <v>255263</v>
          </cell>
          <cell r="D326" t="str">
            <v>银杏叶</v>
          </cell>
        </row>
        <row r="327">
          <cell r="B327" t="str">
            <v>ZA12HAY0555020104670</v>
          </cell>
          <cell r="C327">
            <v>255260</v>
          </cell>
          <cell r="D327" t="str">
            <v>银杏叶</v>
          </cell>
        </row>
        <row r="328">
          <cell r="B328" t="str">
            <v>ZA12HAY0555010102292</v>
          </cell>
          <cell r="C328">
            <v>25038</v>
          </cell>
          <cell r="D328" t="str">
            <v>银杏叶</v>
          </cell>
        </row>
        <row r="329">
          <cell r="B329" t="str">
            <v>ZA12HAY0555020102292</v>
          </cell>
          <cell r="C329">
            <v>71231</v>
          </cell>
          <cell r="D329" t="str">
            <v>银杏叶</v>
          </cell>
        </row>
        <row r="330">
          <cell r="B330" t="str">
            <v>ZA12HAY0555010104012</v>
          </cell>
          <cell r="C330">
            <v>41976</v>
          </cell>
          <cell r="D330" t="str">
            <v>银杏叶</v>
          </cell>
        </row>
        <row r="331">
          <cell r="B331" t="str">
            <v>ZA12HAY0555010100294</v>
          </cell>
          <cell r="C331">
            <v>30021</v>
          </cell>
          <cell r="D331" t="str">
            <v>银杏叶</v>
          </cell>
        </row>
        <row r="332">
          <cell r="B332" t="str">
            <v>ZA12HAY0555020100294</v>
          </cell>
          <cell r="C332">
            <v>48497</v>
          </cell>
          <cell r="D332" t="str">
            <v>银杏叶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47"/>
  <sheetViews>
    <sheetView tabSelected="1" workbookViewId="0">
      <selection activeCell="N4" sqref="N4"/>
    </sheetView>
  </sheetViews>
  <sheetFormatPr defaultColWidth="8.87610619469027" defaultRowHeight="12.75"/>
  <cols>
    <col min="1" max="1" width="6.8141592920354" style="2" customWidth="1"/>
    <col min="2" max="2" width="13.2743362831858" style="2" customWidth="1"/>
    <col min="3" max="4" width="11.2743362831858" style="2" customWidth="1"/>
    <col min="5" max="5" width="11.8141592920354" style="2" customWidth="1"/>
    <col min="6" max="6" width="7.1858407079646" style="2" customWidth="1"/>
    <col min="7" max="7" width="10.1858407079646" style="2" customWidth="1"/>
    <col min="8" max="8" width="10.2743362831858" style="2" customWidth="1"/>
    <col min="9" max="9" width="15.0884955752212" style="2" customWidth="1"/>
    <col min="10" max="10" width="11.8761061946903" style="2" customWidth="1"/>
    <col min="11" max="11" width="13" style="2" customWidth="1"/>
    <col min="12" max="12" width="7.91150442477876" style="2" customWidth="1"/>
    <col min="13" max="16384" width="8.87610619469027" style="2"/>
  </cols>
  <sheetData>
    <row r="1" ht="13.5" spans="1:1">
      <c r="A1" s="4" t="s">
        <v>0</v>
      </c>
    </row>
    <row r="2" ht="29.25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40.5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9" t="s">
        <v>11</v>
      </c>
      <c r="K3" s="6" t="s">
        <v>12</v>
      </c>
      <c r="L3" s="10" t="s">
        <v>13</v>
      </c>
    </row>
    <row r="4" s="2" customFormat="1" ht="38.25" spans="1:12">
      <c r="A4" s="7">
        <v>1</v>
      </c>
      <c r="B4" s="8" t="s">
        <v>14</v>
      </c>
      <c r="C4" s="8">
        <v>207291</v>
      </c>
      <c r="D4" s="8" t="str">
        <f>VLOOKUP(B4,[1]Sheet1!$B:$D,3,0)</f>
        <v>百令、至灵、金水宝</v>
      </c>
      <c r="E4" s="8" t="s">
        <v>15</v>
      </c>
      <c r="F4" s="8" t="s">
        <v>16</v>
      </c>
      <c r="G4" s="8" t="s">
        <v>17</v>
      </c>
      <c r="H4" s="7">
        <v>36</v>
      </c>
      <c r="I4" s="8" t="s">
        <v>18</v>
      </c>
      <c r="J4" s="11" t="s">
        <v>19</v>
      </c>
      <c r="K4" s="7">
        <v>34.2</v>
      </c>
      <c r="L4" s="7">
        <v>34.2</v>
      </c>
    </row>
    <row r="5" s="2" customFormat="1" ht="51" spans="1:12">
      <c r="A5" s="7">
        <v>2</v>
      </c>
      <c r="B5" s="8" t="s">
        <v>20</v>
      </c>
      <c r="C5" s="8">
        <v>115846</v>
      </c>
      <c r="D5" s="8" t="str">
        <f>VLOOKUP(B5,[1]Sheet1!$B:$D,3,0)</f>
        <v>百令、至灵、金水宝</v>
      </c>
      <c r="E5" s="8" t="s">
        <v>21</v>
      </c>
      <c r="F5" s="8" t="s">
        <v>16</v>
      </c>
      <c r="G5" s="8" t="s">
        <v>22</v>
      </c>
      <c r="H5" s="7">
        <v>24</v>
      </c>
      <c r="I5" s="8" t="s">
        <v>18</v>
      </c>
      <c r="J5" s="11" t="s">
        <v>23</v>
      </c>
      <c r="K5" s="7">
        <v>35.98</v>
      </c>
      <c r="L5" s="7">
        <v>35.98</v>
      </c>
    </row>
    <row r="6" s="2" customFormat="1" ht="51" spans="1:12">
      <c r="A6" s="7">
        <v>3</v>
      </c>
      <c r="B6" s="8" t="s">
        <v>24</v>
      </c>
      <c r="C6" s="8">
        <v>214542</v>
      </c>
      <c r="D6" s="8" t="str">
        <f>VLOOKUP(B6,[1]Sheet1!$B:$D,3,0)</f>
        <v>百令、至灵、金水宝</v>
      </c>
      <c r="E6" s="8" t="s">
        <v>21</v>
      </c>
      <c r="F6" s="8" t="s">
        <v>16</v>
      </c>
      <c r="G6" s="8" t="s">
        <v>25</v>
      </c>
      <c r="H6" s="7">
        <v>12</v>
      </c>
      <c r="I6" s="8" t="s">
        <v>18</v>
      </c>
      <c r="J6" s="11" t="s">
        <v>23</v>
      </c>
      <c r="K6" s="7">
        <v>18.44</v>
      </c>
      <c r="L6" s="7">
        <v>18.44</v>
      </c>
    </row>
    <row r="7" s="2" customFormat="1" ht="51" spans="1:12">
      <c r="A7" s="7">
        <v>4</v>
      </c>
      <c r="B7" s="8" t="s">
        <v>26</v>
      </c>
      <c r="C7" s="8">
        <v>255288</v>
      </c>
      <c r="D7" s="8" t="str">
        <f>VLOOKUP(B7,[1]Sheet1!$B:$D,3,0)</f>
        <v>百令、至灵、金水宝</v>
      </c>
      <c r="E7" s="8" t="s">
        <v>21</v>
      </c>
      <c r="F7" s="8" t="s">
        <v>16</v>
      </c>
      <c r="G7" s="8" t="s">
        <v>22</v>
      </c>
      <c r="H7" s="7">
        <v>36</v>
      </c>
      <c r="I7" s="8" t="s">
        <v>18</v>
      </c>
      <c r="J7" s="11" t="s">
        <v>23</v>
      </c>
      <c r="K7" s="7">
        <v>56.81</v>
      </c>
      <c r="L7" s="7">
        <v>56.81</v>
      </c>
    </row>
    <row r="8" s="2" customFormat="1" ht="51" spans="1:12">
      <c r="A8" s="7">
        <v>5</v>
      </c>
      <c r="B8" s="8" t="s">
        <v>27</v>
      </c>
      <c r="C8" s="8">
        <v>255291</v>
      </c>
      <c r="D8" s="8" t="str">
        <f>VLOOKUP(B8,[1]Sheet1!$B:$D,3,0)</f>
        <v>百令、至灵、金水宝</v>
      </c>
      <c r="E8" s="8" t="s">
        <v>21</v>
      </c>
      <c r="F8" s="8" t="s">
        <v>16</v>
      </c>
      <c r="G8" s="8" t="s">
        <v>22</v>
      </c>
      <c r="H8" s="7">
        <v>48</v>
      </c>
      <c r="I8" s="8" t="s">
        <v>18</v>
      </c>
      <c r="J8" s="11" t="s">
        <v>23</v>
      </c>
      <c r="K8" s="7">
        <v>75.75</v>
      </c>
      <c r="L8" s="7">
        <v>75.75</v>
      </c>
    </row>
    <row r="9" s="2" customFormat="1" ht="25.5" spans="1:12">
      <c r="A9" s="7">
        <v>6</v>
      </c>
      <c r="B9" s="8" t="s">
        <v>28</v>
      </c>
      <c r="C9" s="8">
        <v>255238</v>
      </c>
      <c r="D9" s="8" t="str">
        <f>VLOOKUP(B9,[1]Sheet1!$B:$D,3,0)</f>
        <v>百令、至灵、金水宝</v>
      </c>
      <c r="E9" s="8" t="s">
        <v>29</v>
      </c>
      <c r="F9" s="8" t="s">
        <v>30</v>
      </c>
      <c r="G9" s="8" t="s">
        <v>31</v>
      </c>
      <c r="H9" s="7">
        <v>90</v>
      </c>
      <c r="I9" s="8" t="s">
        <v>32</v>
      </c>
      <c r="J9" s="11" t="s">
        <v>33</v>
      </c>
      <c r="K9" s="7">
        <v>31.96</v>
      </c>
      <c r="L9" s="7">
        <v>31.96</v>
      </c>
    </row>
    <row r="10" s="2" customFormat="1" ht="25.5" spans="1:12">
      <c r="A10" s="7">
        <v>7</v>
      </c>
      <c r="B10" s="8" t="s">
        <v>34</v>
      </c>
      <c r="C10" s="8">
        <v>29482</v>
      </c>
      <c r="D10" s="8" t="str">
        <f>VLOOKUP(B10,[1]Sheet1!$B:$D,3,0)</f>
        <v>百令、至灵、金水宝</v>
      </c>
      <c r="E10" s="8" t="s">
        <v>29</v>
      </c>
      <c r="F10" s="8" t="s">
        <v>30</v>
      </c>
      <c r="G10" s="8" t="s">
        <v>31</v>
      </c>
      <c r="H10" s="7">
        <v>60</v>
      </c>
      <c r="I10" s="8" t="s">
        <v>18</v>
      </c>
      <c r="J10" s="11" t="s">
        <v>33</v>
      </c>
      <c r="K10" s="7">
        <v>21.31</v>
      </c>
      <c r="L10" s="7">
        <v>21.31</v>
      </c>
    </row>
    <row r="11" s="2" customFormat="1" ht="25.5" spans="1:12">
      <c r="A11" s="7">
        <v>8</v>
      </c>
      <c r="B11" s="8" t="s">
        <v>35</v>
      </c>
      <c r="C11" s="8">
        <v>29481</v>
      </c>
      <c r="D11" s="8" t="str">
        <f>VLOOKUP(B11,[1]Sheet1!$B:$D,3,0)</f>
        <v>百令、至灵、金水宝</v>
      </c>
      <c r="E11" s="8" t="s">
        <v>29</v>
      </c>
      <c r="F11" s="8" t="s">
        <v>30</v>
      </c>
      <c r="G11" s="8" t="s">
        <v>31</v>
      </c>
      <c r="H11" s="7">
        <v>50</v>
      </c>
      <c r="I11" s="8" t="s">
        <v>32</v>
      </c>
      <c r="J11" s="11" t="s">
        <v>33</v>
      </c>
      <c r="K11" s="7">
        <v>18.14</v>
      </c>
      <c r="L11" s="7">
        <v>18.14</v>
      </c>
    </row>
    <row r="12" s="2" customFormat="1" ht="25.5" spans="1:12">
      <c r="A12" s="7">
        <v>9</v>
      </c>
      <c r="B12" s="8" t="s">
        <v>36</v>
      </c>
      <c r="C12" s="8">
        <v>255198</v>
      </c>
      <c r="D12" s="8" t="str">
        <f>VLOOKUP(B12,[1]Sheet1!$B:$D,3,0)</f>
        <v>参麦</v>
      </c>
      <c r="E12" s="8" t="s">
        <v>37</v>
      </c>
      <c r="F12" s="8" t="s">
        <v>38</v>
      </c>
      <c r="G12" s="8" t="s">
        <v>39</v>
      </c>
      <c r="H12" s="7">
        <v>3</v>
      </c>
      <c r="I12" s="8" t="s">
        <v>18</v>
      </c>
      <c r="J12" s="11" t="s">
        <v>40</v>
      </c>
      <c r="K12" s="7">
        <v>14.61</v>
      </c>
      <c r="L12" s="7">
        <v>14.61</v>
      </c>
    </row>
    <row r="13" s="2" customFormat="1" ht="25.5" spans="1:12">
      <c r="A13" s="7">
        <v>10</v>
      </c>
      <c r="B13" s="8" t="s">
        <v>41</v>
      </c>
      <c r="C13" s="8">
        <v>209547</v>
      </c>
      <c r="D13" s="8" t="str">
        <f>VLOOKUP(B13,[1]Sheet1!$B:$D,3,0)</f>
        <v>参麦</v>
      </c>
      <c r="E13" s="8" t="s">
        <v>37</v>
      </c>
      <c r="F13" s="8" t="s">
        <v>42</v>
      </c>
      <c r="G13" s="8" t="s">
        <v>39</v>
      </c>
      <c r="H13" s="7">
        <v>1</v>
      </c>
      <c r="I13" s="8" t="s">
        <v>43</v>
      </c>
      <c r="J13" s="11" t="s">
        <v>40</v>
      </c>
      <c r="K13" s="7">
        <v>4.87</v>
      </c>
      <c r="L13" s="7">
        <v>4.87</v>
      </c>
    </row>
    <row r="14" s="2" customFormat="1" ht="25.5" spans="1:12">
      <c r="A14" s="7">
        <v>11</v>
      </c>
      <c r="B14" s="8" t="s">
        <v>44</v>
      </c>
      <c r="C14" s="8">
        <v>213714</v>
      </c>
      <c r="D14" s="8" t="str">
        <f>VLOOKUP(B14,[1]Sheet1!$B:$D,3,0)</f>
        <v>参麦</v>
      </c>
      <c r="E14" s="8" t="s">
        <v>37</v>
      </c>
      <c r="F14" s="8" t="s">
        <v>42</v>
      </c>
      <c r="G14" s="8" t="s">
        <v>45</v>
      </c>
      <c r="H14" s="7">
        <v>1</v>
      </c>
      <c r="I14" s="8" t="s">
        <v>43</v>
      </c>
      <c r="J14" s="11" t="s">
        <v>40</v>
      </c>
      <c r="K14" s="7">
        <v>3.22</v>
      </c>
      <c r="L14" s="7">
        <v>3.22</v>
      </c>
    </row>
    <row r="15" s="2" customFormat="1" ht="25.5" spans="1:12">
      <c r="A15" s="7">
        <v>12</v>
      </c>
      <c r="B15" s="8" t="s">
        <v>46</v>
      </c>
      <c r="C15" s="8">
        <v>255196</v>
      </c>
      <c r="D15" s="8" t="str">
        <f>VLOOKUP(B15,[1]Sheet1!$B:$D,3,0)</f>
        <v>参麦</v>
      </c>
      <c r="E15" s="8" t="s">
        <v>37</v>
      </c>
      <c r="F15" s="8" t="s">
        <v>38</v>
      </c>
      <c r="G15" s="8" t="s">
        <v>45</v>
      </c>
      <c r="H15" s="7">
        <v>5</v>
      </c>
      <c r="I15" s="8" t="s">
        <v>18</v>
      </c>
      <c r="J15" s="11" t="s">
        <v>40</v>
      </c>
      <c r="K15" s="7">
        <v>16.14</v>
      </c>
      <c r="L15" s="7">
        <v>16.14</v>
      </c>
    </row>
    <row r="16" s="2" customFormat="1" ht="25.5" spans="1:12">
      <c r="A16" s="7">
        <v>13</v>
      </c>
      <c r="B16" s="8" t="s">
        <v>47</v>
      </c>
      <c r="C16" s="8">
        <v>209546</v>
      </c>
      <c r="D16" s="8" t="str">
        <f>VLOOKUP(B16,[1]Sheet1!$B:$D,3,0)</f>
        <v>参麦</v>
      </c>
      <c r="E16" s="8" t="s">
        <v>37</v>
      </c>
      <c r="F16" s="8" t="s">
        <v>38</v>
      </c>
      <c r="G16" s="8" t="s">
        <v>48</v>
      </c>
      <c r="H16" s="7">
        <v>1</v>
      </c>
      <c r="I16" s="8" t="s">
        <v>32</v>
      </c>
      <c r="J16" s="11" t="s">
        <v>40</v>
      </c>
      <c r="K16" s="7">
        <v>32.96</v>
      </c>
      <c r="L16" s="7">
        <v>32.96</v>
      </c>
    </row>
    <row r="17" s="2" customFormat="1" ht="25.5" spans="1:12">
      <c r="A17" s="7">
        <v>14</v>
      </c>
      <c r="B17" s="8" t="s">
        <v>49</v>
      </c>
      <c r="C17" s="8">
        <v>29333</v>
      </c>
      <c r="D17" s="8" t="str">
        <f>VLOOKUP(B17,[1]Sheet1!$B:$D,3,0)</f>
        <v>参麦</v>
      </c>
      <c r="E17" s="8" t="s">
        <v>37</v>
      </c>
      <c r="F17" s="8" t="s">
        <v>38</v>
      </c>
      <c r="G17" s="8" t="s">
        <v>50</v>
      </c>
      <c r="H17" s="7">
        <v>1</v>
      </c>
      <c r="I17" s="8" t="s">
        <v>32</v>
      </c>
      <c r="J17" s="11" t="s">
        <v>40</v>
      </c>
      <c r="K17" s="7">
        <v>18.09</v>
      </c>
      <c r="L17" s="7">
        <v>18.09</v>
      </c>
    </row>
    <row r="18" s="2" customFormat="1" ht="25.5" spans="1:12">
      <c r="A18" s="7">
        <v>15</v>
      </c>
      <c r="B18" s="8" t="s">
        <v>51</v>
      </c>
      <c r="C18" s="8">
        <v>217725</v>
      </c>
      <c r="D18" s="8" t="str">
        <f>VLOOKUP(B18,[1]Sheet1!$B:$D,3,0)</f>
        <v>参麦</v>
      </c>
      <c r="E18" s="8" t="s">
        <v>37</v>
      </c>
      <c r="F18" s="8" t="s">
        <v>42</v>
      </c>
      <c r="G18" s="8" t="s">
        <v>52</v>
      </c>
      <c r="H18" s="7">
        <v>1</v>
      </c>
      <c r="I18" s="8" t="s">
        <v>43</v>
      </c>
      <c r="J18" s="11" t="s">
        <v>40</v>
      </c>
      <c r="K18" s="7">
        <v>0.77</v>
      </c>
      <c r="L18" s="7">
        <v>0.77</v>
      </c>
    </row>
    <row r="19" s="2" customFormat="1" ht="25.5" spans="1:12">
      <c r="A19" s="7">
        <v>16</v>
      </c>
      <c r="B19" s="8" t="s">
        <v>53</v>
      </c>
      <c r="C19" s="8">
        <v>29328</v>
      </c>
      <c r="D19" s="8" t="str">
        <f>VLOOKUP(B19,[1]Sheet1!$B:$D,3,0)</f>
        <v>参麦</v>
      </c>
      <c r="E19" s="8" t="s">
        <v>37</v>
      </c>
      <c r="F19" s="8" t="s">
        <v>38</v>
      </c>
      <c r="G19" s="8" t="s">
        <v>52</v>
      </c>
      <c r="H19" s="7">
        <v>10</v>
      </c>
      <c r="I19" s="8" t="s">
        <v>18</v>
      </c>
      <c r="J19" s="11" t="s">
        <v>40</v>
      </c>
      <c r="K19" s="7">
        <v>7.77</v>
      </c>
      <c r="L19" s="7">
        <v>7.77</v>
      </c>
    </row>
    <row r="20" s="2" customFormat="1" ht="25.5" spans="1:12">
      <c r="A20" s="7">
        <v>17</v>
      </c>
      <c r="B20" s="8" t="s">
        <v>54</v>
      </c>
      <c r="C20" s="8">
        <v>56749</v>
      </c>
      <c r="D20" s="8" t="str">
        <f>VLOOKUP(B20,[1]Sheet1!$B:$D,3,0)</f>
        <v>参麦</v>
      </c>
      <c r="E20" s="8" t="s">
        <v>37</v>
      </c>
      <c r="F20" s="8" t="s">
        <v>38</v>
      </c>
      <c r="G20" s="8" t="s">
        <v>55</v>
      </c>
      <c r="H20" s="7">
        <v>1</v>
      </c>
      <c r="I20" s="8" t="s">
        <v>18</v>
      </c>
      <c r="J20" s="11" t="s">
        <v>56</v>
      </c>
      <c r="K20" s="7">
        <v>48.65</v>
      </c>
      <c r="L20" s="7">
        <v>48.65</v>
      </c>
    </row>
    <row r="21" s="2" customFormat="1" ht="25.5" spans="1:12">
      <c r="A21" s="7">
        <v>18</v>
      </c>
      <c r="B21" s="8" t="s">
        <v>57</v>
      </c>
      <c r="C21" s="8">
        <v>31096</v>
      </c>
      <c r="D21" s="8" t="str">
        <f>VLOOKUP(B21,[1]Sheet1!$B:$D,3,0)</f>
        <v>参麦</v>
      </c>
      <c r="E21" s="8" t="s">
        <v>37</v>
      </c>
      <c r="F21" s="8" t="s">
        <v>38</v>
      </c>
      <c r="G21" s="8" t="s">
        <v>58</v>
      </c>
      <c r="H21" s="7">
        <v>1</v>
      </c>
      <c r="I21" s="8" t="s">
        <v>18</v>
      </c>
      <c r="J21" s="11" t="s">
        <v>56</v>
      </c>
      <c r="K21" s="7">
        <v>27.82</v>
      </c>
      <c r="L21" s="7">
        <v>27.82</v>
      </c>
    </row>
    <row r="22" s="2" customFormat="1" ht="38.25" spans="1:12">
      <c r="A22" s="7">
        <v>19</v>
      </c>
      <c r="B22" s="8" t="s">
        <v>59</v>
      </c>
      <c r="C22" s="8">
        <v>242028</v>
      </c>
      <c r="D22" s="8" t="str">
        <f>VLOOKUP(B22,[1]Sheet1!$B:$D,3,0)</f>
        <v>参麦</v>
      </c>
      <c r="E22" s="8" t="s">
        <v>37</v>
      </c>
      <c r="F22" s="8" t="s">
        <v>42</v>
      </c>
      <c r="G22" s="8" t="s">
        <v>39</v>
      </c>
      <c r="H22" s="7">
        <v>1</v>
      </c>
      <c r="I22" s="8" t="s">
        <v>43</v>
      </c>
      <c r="J22" s="11" t="s">
        <v>60</v>
      </c>
      <c r="K22" s="7">
        <v>6.09</v>
      </c>
      <c r="L22" s="7">
        <v>6.09</v>
      </c>
    </row>
    <row r="23" s="2" customFormat="1" ht="38.25" spans="1:12">
      <c r="A23" s="7">
        <v>20</v>
      </c>
      <c r="B23" s="8" t="s">
        <v>61</v>
      </c>
      <c r="C23" s="8">
        <v>255193</v>
      </c>
      <c r="D23" s="8" t="str">
        <f>VLOOKUP(B23,[1]Sheet1!$B:$D,3,0)</f>
        <v>参麦</v>
      </c>
      <c r="E23" s="8" t="s">
        <v>37</v>
      </c>
      <c r="F23" s="8" t="s">
        <v>42</v>
      </c>
      <c r="G23" s="8" t="s">
        <v>62</v>
      </c>
      <c r="H23" s="7">
        <v>3</v>
      </c>
      <c r="I23" s="8" t="s">
        <v>18</v>
      </c>
      <c r="J23" s="11" t="s">
        <v>60</v>
      </c>
      <c r="K23" s="7">
        <v>18.27</v>
      </c>
      <c r="L23" s="7">
        <v>18.27</v>
      </c>
    </row>
    <row r="24" s="2" customFormat="1" ht="38.25" spans="1:12">
      <c r="A24" s="7">
        <v>21</v>
      </c>
      <c r="B24" s="8" t="s">
        <v>63</v>
      </c>
      <c r="C24" s="8">
        <v>115916</v>
      </c>
      <c r="D24" s="8" t="str">
        <f>VLOOKUP(B24,[1]Sheet1!$B:$D,3,0)</f>
        <v>参麦</v>
      </c>
      <c r="E24" s="8" t="s">
        <v>37</v>
      </c>
      <c r="F24" s="8" t="s">
        <v>42</v>
      </c>
      <c r="G24" s="8" t="s">
        <v>64</v>
      </c>
      <c r="H24" s="7">
        <v>1</v>
      </c>
      <c r="I24" s="8" t="s">
        <v>18</v>
      </c>
      <c r="J24" s="11" t="s">
        <v>60</v>
      </c>
      <c r="K24" s="7">
        <v>4.85</v>
      </c>
      <c r="L24" s="7">
        <v>4.85</v>
      </c>
    </row>
    <row r="25" s="2" customFormat="1" ht="38.25" spans="1:12">
      <c r="A25" s="7">
        <v>22</v>
      </c>
      <c r="B25" s="8" t="s">
        <v>65</v>
      </c>
      <c r="C25" s="8">
        <v>44989</v>
      </c>
      <c r="D25" s="8" t="str">
        <f>VLOOKUP(B25,[1]Sheet1!$B:$D,3,0)</f>
        <v>参麦</v>
      </c>
      <c r="E25" s="8" t="s">
        <v>37</v>
      </c>
      <c r="F25" s="8" t="s">
        <v>42</v>
      </c>
      <c r="G25" s="8" t="s">
        <v>64</v>
      </c>
      <c r="H25" s="7">
        <v>4</v>
      </c>
      <c r="I25" s="8" t="s">
        <v>18</v>
      </c>
      <c r="J25" s="11" t="s">
        <v>60</v>
      </c>
      <c r="K25" s="7">
        <v>19.41</v>
      </c>
      <c r="L25" s="7">
        <v>19.41</v>
      </c>
    </row>
    <row r="26" s="2" customFormat="1" ht="38.25" spans="1:12">
      <c r="A26" s="7">
        <v>23</v>
      </c>
      <c r="B26" s="8" t="s">
        <v>66</v>
      </c>
      <c r="C26" s="8">
        <v>255192</v>
      </c>
      <c r="D26" s="8" t="str">
        <f>VLOOKUP(B26,[1]Sheet1!$B:$D,3,0)</f>
        <v>参麦</v>
      </c>
      <c r="E26" s="8" t="s">
        <v>37</v>
      </c>
      <c r="F26" s="8" t="s">
        <v>42</v>
      </c>
      <c r="G26" s="8" t="s">
        <v>45</v>
      </c>
      <c r="H26" s="7">
        <v>5</v>
      </c>
      <c r="I26" s="8" t="s">
        <v>18</v>
      </c>
      <c r="J26" s="11" t="s">
        <v>60</v>
      </c>
      <c r="K26" s="7">
        <v>17.75</v>
      </c>
      <c r="L26" s="7">
        <v>17.75</v>
      </c>
    </row>
    <row r="27" s="2" customFormat="1" ht="38.25" spans="1:12">
      <c r="A27" s="7">
        <v>24</v>
      </c>
      <c r="B27" s="8" t="s">
        <v>67</v>
      </c>
      <c r="C27" s="8">
        <v>230926</v>
      </c>
      <c r="D27" s="8" t="str">
        <f>VLOOKUP(B27,[1]Sheet1!$B:$D,3,0)</f>
        <v>参麦</v>
      </c>
      <c r="E27" s="8" t="s">
        <v>37</v>
      </c>
      <c r="F27" s="8" t="s">
        <v>42</v>
      </c>
      <c r="G27" s="8" t="s">
        <v>45</v>
      </c>
      <c r="H27" s="7">
        <v>1</v>
      </c>
      <c r="I27" s="8" t="s">
        <v>18</v>
      </c>
      <c r="J27" s="11" t="s">
        <v>60</v>
      </c>
      <c r="K27" s="7">
        <v>3.55</v>
      </c>
      <c r="L27" s="7">
        <v>3.55</v>
      </c>
    </row>
    <row r="28" s="2" customFormat="1" ht="25.5" spans="1:12">
      <c r="A28" s="7">
        <v>25</v>
      </c>
      <c r="B28" s="8" t="s">
        <v>68</v>
      </c>
      <c r="C28" s="8">
        <v>210623</v>
      </c>
      <c r="D28" s="8" t="str">
        <f>VLOOKUP(B28,[1]Sheet1!$B:$D,3,0)</f>
        <v>参麦</v>
      </c>
      <c r="E28" s="8" t="s">
        <v>37</v>
      </c>
      <c r="F28" s="8" t="s">
        <v>42</v>
      </c>
      <c r="G28" s="8" t="s">
        <v>45</v>
      </c>
      <c r="H28" s="7">
        <v>1</v>
      </c>
      <c r="I28" s="8" t="s">
        <v>32</v>
      </c>
      <c r="J28" s="11" t="s">
        <v>69</v>
      </c>
      <c r="K28" s="7">
        <v>1.48</v>
      </c>
      <c r="L28" s="7">
        <v>1.48</v>
      </c>
    </row>
    <row r="29" s="2" customFormat="1" ht="25.5" spans="1:12">
      <c r="A29" s="7">
        <v>26</v>
      </c>
      <c r="B29" s="8" t="s">
        <v>70</v>
      </c>
      <c r="C29" s="8">
        <v>255205</v>
      </c>
      <c r="D29" s="8" t="str">
        <f>VLOOKUP(B29,[1]Sheet1!$B:$D,3,0)</f>
        <v>参麦</v>
      </c>
      <c r="E29" s="8" t="s">
        <v>37</v>
      </c>
      <c r="F29" s="8" t="s">
        <v>42</v>
      </c>
      <c r="G29" s="8" t="s">
        <v>45</v>
      </c>
      <c r="H29" s="7">
        <v>5</v>
      </c>
      <c r="I29" s="8" t="s">
        <v>18</v>
      </c>
      <c r="J29" s="11" t="s">
        <v>69</v>
      </c>
      <c r="K29" s="7">
        <v>7.4</v>
      </c>
      <c r="L29" s="7">
        <v>7.4</v>
      </c>
    </row>
    <row r="30" s="2" customFormat="1" ht="25.5" spans="1:12">
      <c r="A30" s="7">
        <v>27</v>
      </c>
      <c r="B30" s="8" t="s">
        <v>71</v>
      </c>
      <c r="C30" s="8">
        <v>255210</v>
      </c>
      <c r="D30" s="8" t="str">
        <f>VLOOKUP(B30,[1]Sheet1!$B:$D,3,0)</f>
        <v>参麦</v>
      </c>
      <c r="E30" s="8" t="s">
        <v>37</v>
      </c>
      <c r="F30" s="8" t="s">
        <v>42</v>
      </c>
      <c r="G30" s="8" t="s">
        <v>39</v>
      </c>
      <c r="H30" s="7">
        <v>3</v>
      </c>
      <c r="I30" s="8" t="s">
        <v>18</v>
      </c>
      <c r="J30" s="11" t="s">
        <v>69</v>
      </c>
      <c r="K30" s="7">
        <v>9.99</v>
      </c>
      <c r="L30" s="7">
        <v>9.99</v>
      </c>
    </row>
    <row r="31" s="2" customFormat="1" ht="25.5" spans="1:12">
      <c r="A31" s="7">
        <v>28</v>
      </c>
      <c r="B31" s="8" t="s">
        <v>72</v>
      </c>
      <c r="C31" s="8">
        <v>210624</v>
      </c>
      <c r="D31" s="8" t="str">
        <f>VLOOKUP(B31,[1]Sheet1!$B:$D,3,0)</f>
        <v>参麦</v>
      </c>
      <c r="E31" s="8" t="s">
        <v>37</v>
      </c>
      <c r="F31" s="8" t="s">
        <v>42</v>
      </c>
      <c r="G31" s="8" t="s">
        <v>39</v>
      </c>
      <c r="H31" s="7">
        <v>1</v>
      </c>
      <c r="I31" s="8" t="s">
        <v>43</v>
      </c>
      <c r="J31" s="11" t="s">
        <v>69</v>
      </c>
      <c r="K31" s="7">
        <v>3.33</v>
      </c>
      <c r="L31" s="7">
        <v>3.33</v>
      </c>
    </row>
    <row r="32" s="2" customFormat="1" ht="25.5" spans="1:12">
      <c r="A32" s="7">
        <v>29</v>
      </c>
      <c r="B32" s="8" t="s">
        <v>73</v>
      </c>
      <c r="C32" s="8">
        <v>29392</v>
      </c>
      <c r="D32" s="8" t="str">
        <f>VLOOKUP(B32,[1]Sheet1!$B:$D,3,0)</f>
        <v>丹参</v>
      </c>
      <c r="E32" s="8" t="s">
        <v>74</v>
      </c>
      <c r="F32" s="8" t="s">
        <v>38</v>
      </c>
      <c r="G32" s="8" t="s">
        <v>39</v>
      </c>
      <c r="H32" s="7">
        <v>3</v>
      </c>
      <c r="I32" s="8" t="s">
        <v>18</v>
      </c>
      <c r="J32" s="11" t="s">
        <v>40</v>
      </c>
      <c r="K32" s="7">
        <v>6.69</v>
      </c>
      <c r="L32" s="7">
        <v>6.69</v>
      </c>
    </row>
    <row r="33" s="2" customFormat="1" ht="25.5" spans="1:12">
      <c r="A33" s="7">
        <v>30</v>
      </c>
      <c r="B33" s="8" t="s">
        <v>75</v>
      </c>
      <c r="C33" s="8">
        <v>97584</v>
      </c>
      <c r="D33" s="8" t="str">
        <f>VLOOKUP(B33,[1]Sheet1!$B:$D,3,0)</f>
        <v>丹参</v>
      </c>
      <c r="E33" s="8" t="s">
        <v>74</v>
      </c>
      <c r="F33" s="8" t="s">
        <v>38</v>
      </c>
      <c r="G33" s="8" t="s">
        <v>39</v>
      </c>
      <c r="H33" s="7">
        <v>1</v>
      </c>
      <c r="I33" s="8" t="s">
        <v>43</v>
      </c>
      <c r="J33" s="11" t="s">
        <v>40</v>
      </c>
      <c r="K33" s="7">
        <v>2.23</v>
      </c>
      <c r="L33" s="7">
        <v>2.23</v>
      </c>
    </row>
    <row r="34" s="2" customFormat="1" ht="25.5" spans="1:12">
      <c r="A34" s="7">
        <v>31</v>
      </c>
      <c r="B34" s="8" t="s">
        <v>76</v>
      </c>
      <c r="C34" s="8">
        <v>98401</v>
      </c>
      <c r="D34" s="8" t="str">
        <f>VLOOKUP(B34,[1]Sheet1!$B:$D,3,0)</f>
        <v>丹参</v>
      </c>
      <c r="E34" s="8" t="s">
        <v>74</v>
      </c>
      <c r="F34" s="8" t="s">
        <v>42</v>
      </c>
      <c r="G34" s="8" t="s">
        <v>45</v>
      </c>
      <c r="H34" s="7">
        <v>1</v>
      </c>
      <c r="I34" s="8" t="s">
        <v>43</v>
      </c>
      <c r="J34" s="11" t="s">
        <v>40</v>
      </c>
      <c r="K34" s="7">
        <v>1.67</v>
      </c>
      <c r="L34" s="7">
        <v>1.67</v>
      </c>
    </row>
    <row r="35" s="2" customFormat="1" ht="25.5" spans="1:12">
      <c r="A35" s="7">
        <v>32</v>
      </c>
      <c r="B35" s="8" t="s">
        <v>77</v>
      </c>
      <c r="C35" s="8">
        <v>217703</v>
      </c>
      <c r="D35" s="8" t="str">
        <f>VLOOKUP(B35,[1]Sheet1!$B:$D,3,0)</f>
        <v>丹参</v>
      </c>
      <c r="E35" s="8" t="s">
        <v>74</v>
      </c>
      <c r="F35" s="8" t="s">
        <v>38</v>
      </c>
      <c r="G35" s="8" t="s">
        <v>45</v>
      </c>
      <c r="H35" s="7">
        <v>5</v>
      </c>
      <c r="I35" s="8" t="s">
        <v>18</v>
      </c>
      <c r="J35" s="11" t="s">
        <v>40</v>
      </c>
      <c r="K35" s="7">
        <v>8.38</v>
      </c>
      <c r="L35" s="7">
        <v>8.38</v>
      </c>
    </row>
    <row r="36" s="2" customFormat="1" ht="25.5" spans="1:12">
      <c r="A36" s="7">
        <v>33</v>
      </c>
      <c r="B36" s="8" t="s">
        <v>78</v>
      </c>
      <c r="C36" s="8">
        <v>255175</v>
      </c>
      <c r="D36" s="8" t="str">
        <f>VLOOKUP(B36,[1]Sheet1!$B:$D,3,0)</f>
        <v>丹参</v>
      </c>
      <c r="E36" s="8" t="s">
        <v>74</v>
      </c>
      <c r="F36" s="8" t="s">
        <v>42</v>
      </c>
      <c r="G36" s="8" t="s">
        <v>45</v>
      </c>
      <c r="H36" s="7">
        <v>5</v>
      </c>
      <c r="I36" s="8" t="s">
        <v>18</v>
      </c>
      <c r="J36" s="11" t="s">
        <v>79</v>
      </c>
      <c r="K36" s="7">
        <v>138</v>
      </c>
      <c r="L36" s="7">
        <v>138</v>
      </c>
    </row>
    <row r="37" s="2" customFormat="1" ht="25.5" spans="1:12">
      <c r="A37" s="7">
        <v>34</v>
      </c>
      <c r="B37" s="8" t="s">
        <v>80</v>
      </c>
      <c r="C37" s="8">
        <v>231526</v>
      </c>
      <c r="D37" s="8" t="str">
        <f>VLOOKUP(B37,[1]Sheet1!$B:$D,3,0)</f>
        <v>丹参</v>
      </c>
      <c r="E37" s="8" t="s">
        <v>74</v>
      </c>
      <c r="F37" s="8" t="s">
        <v>42</v>
      </c>
      <c r="G37" s="8" t="s">
        <v>45</v>
      </c>
      <c r="H37" s="7">
        <v>1</v>
      </c>
      <c r="I37" s="8" t="s">
        <v>43</v>
      </c>
      <c r="J37" s="11" t="s">
        <v>79</v>
      </c>
      <c r="K37" s="7">
        <v>27.6</v>
      </c>
      <c r="L37" s="7">
        <v>27.6</v>
      </c>
    </row>
    <row r="38" s="2" customFormat="1" ht="25.5" spans="1:12">
      <c r="A38" s="7">
        <v>35</v>
      </c>
      <c r="B38" s="8" t="s">
        <v>81</v>
      </c>
      <c r="C38" s="8">
        <v>255337</v>
      </c>
      <c r="D38" s="8" t="str">
        <f>VLOOKUP(B38,[1]Sheet1!$B:$D,3,0)</f>
        <v>丹参</v>
      </c>
      <c r="E38" s="8" t="s">
        <v>74</v>
      </c>
      <c r="F38" s="8" t="s">
        <v>38</v>
      </c>
      <c r="G38" s="8" t="s">
        <v>82</v>
      </c>
      <c r="H38" s="7">
        <v>5</v>
      </c>
      <c r="I38" s="8" t="s">
        <v>18</v>
      </c>
      <c r="J38" s="11" t="s">
        <v>83</v>
      </c>
      <c r="K38" s="7">
        <v>7.5</v>
      </c>
      <c r="L38" s="7">
        <v>7.5</v>
      </c>
    </row>
    <row r="39" s="2" customFormat="1" ht="25.5" spans="1:12">
      <c r="A39" s="7">
        <v>36</v>
      </c>
      <c r="B39" s="8" t="s">
        <v>84</v>
      </c>
      <c r="C39" s="8">
        <v>105484</v>
      </c>
      <c r="D39" s="8" t="str">
        <f>VLOOKUP(B39,[1]Sheet1!$B:$D,3,0)</f>
        <v>丹参</v>
      </c>
      <c r="E39" s="8" t="s">
        <v>74</v>
      </c>
      <c r="F39" s="8" t="s">
        <v>38</v>
      </c>
      <c r="G39" s="8" t="s">
        <v>85</v>
      </c>
      <c r="H39" s="7">
        <v>1</v>
      </c>
      <c r="I39" s="8" t="s">
        <v>43</v>
      </c>
      <c r="J39" s="11" t="s">
        <v>83</v>
      </c>
      <c r="K39" s="7">
        <v>0.3</v>
      </c>
      <c r="L39" s="7">
        <v>0.3</v>
      </c>
    </row>
    <row r="40" s="2" customFormat="1" ht="25.5" spans="1:12">
      <c r="A40" s="7">
        <v>37</v>
      </c>
      <c r="B40" s="8" t="s">
        <v>86</v>
      </c>
      <c r="C40" s="8">
        <v>255338</v>
      </c>
      <c r="D40" s="8" t="str">
        <f>VLOOKUP(B40,[1]Sheet1!$B:$D,3,0)</f>
        <v>丹参</v>
      </c>
      <c r="E40" s="8" t="s">
        <v>74</v>
      </c>
      <c r="F40" s="8" t="s">
        <v>38</v>
      </c>
      <c r="G40" s="8" t="s">
        <v>85</v>
      </c>
      <c r="H40" s="7">
        <v>10</v>
      </c>
      <c r="I40" s="8" t="s">
        <v>18</v>
      </c>
      <c r="J40" s="11" t="s">
        <v>83</v>
      </c>
      <c r="K40" s="7">
        <v>3</v>
      </c>
      <c r="L40" s="7">
        <v>3</v>
      </c>
    </row>
    <row r="41" s="2" customFormat="1" ht="25.5" spans="1:12">
      <c r="A41" s="7">
        <v>38</v>
      </c>
      <c r="B41" s="8" t="s">
        <v>87</v>
      </c>
      <c r="C41" s="8">
        <v>105492</v>
      </c>
      <c r="D41" s="8" t="str">
        <f>VLOOKUP(B41,[1]Sheet1!$B:$D,3,0)</f>
        <v>丹参</v>
      </c>
      <c r="E41" s="8" t="s">
        <v>74</v>
      </c>
      <c r="F41" s="8" t="s">
        <v>38</v>
      </c>
      <c r="G41" s="8" t="s">
        <v>82</v>
      </c>
      <c r="H41" s="7">
        <v>1</v>
      </c>
      <c r="I41" s="8" t="s">
        <v>43</v>
      </c>
      <c r="J41" s="11" t="s">
        <v>83</v>
      </c>
      <c r="K41" s="7">
        <v>1.5</v>
      </c>
      <c r="L41" s="7">
        <v>1.5</v>
      </c>
    </row>
    <row r="42" s="2" customFormat="1" ht="25.5" spans="1:12">
      <c r="A42" s="7">
        <v>39</v>
      </c>
      <c r="B42" s="8" t="s">
        <v>88</v>
      </c>
      <c r="C42" s="8">
        <v>247698</v>
      </c>
      <c r="D42" s="8" t="str">
        <f>VLOOKUP(B42,[1]Sheet1!$B:$D,3,0)</f>
        <v>丹参</v>
      </c>
      <c r="E42" s="8" t="s">
        <v>74</v>
      </c>
      <c r="F42" s="8" t="s">
        <v>42</v>
      </c>
      <c r="G42" s="8" t="s">
        <v>85</v>
      </c>
      <c r="H42" s="7">
        <v>1</v>
      </c>
      <c r="I42" s="8" t="s">
        <v>43</v>
      </c>
      <c r="J42" s="11" t="s">
        <v>89</v>
      </c>
      <c r="K42" s="7">
        <v>24.6</v>
      </c>
      <c r="L42" s="7">
        <v>24.6</v>
      </c>
    </row>
    <row r="43" s="2" customFormat="1" ht="25.5" spans="1:12">
      <c r="A43" s="7">
        <v>40</v>
      </c>
      <c r="B43" s="8" t="s">
        <v>90</v>
      </c>
      <c r="C43" s="8">
        <v>255281</v>
      </c>
      <c r="D43" s="8" t="str">
        <f>VLOOKUP(B43,[1]Sheet1!$B:$D,3,0)</f>
        <v>丹参</v>
      </c>
      <c r="E43" s="8" t="s">
        <v>74</v>
      </c>
      <c r="F43" s="8" t="s">
        <v>42</v>
      </c>
      <c r="G43" s="8" t="s">
        <v>85</v>
      </c>
      <c r="H43" s="7">
        <v>10</v>
      </c>
      <c r="I43" s="8" t="s">
        <v>18</v>
      </c>
      <c r="J43" s="11" t="s">
        <v>89</v>
      </c>
      <c r="K43" s="7">
        <v>246</v>
      </c>
      <c r="L43" s="7">
        <v>246</v>
      </c>
    </row>
    <row r="44" s="2" customFormat="1" ht="25.5" spans="1:12">
      <c r="A44" s="7">
        <v>41</v>
      </c>
      <c r="B44" s="8" t="s">
        <v>91</v>
      </c>
      <c r="C44" s="8">
        <v>255221</v>
      </c>
      <c r="D44" s="8" t="str">
        <f>VLOOKUP(B44,[1]Sheet1!$B:$D,3,0)</f>
        <v>丹参</v>
      </c>
      <c r="E44" s="8" t="s">
        <v>74</v>
      </c>
      <c r="F44" s="8" t="s">
        <v>42</v>
      </c>
      <c r="G44" s="8" t="s">
        <v>45</v>
      </c>
      <c r="H44" s="7">
        <v>1</v>
      </c>
      <c r="I44" s="8" t="s">
        <v>43</v>
      </c>
      <c r="J44" s="11" t="s">
        <v>92</v>
      </c>
      <c r="K44" s="7">
        <v>1.71</v>
      </c>
      <c r="L44" s="7">
        <v>1.71</v>
      </c>
    </row>
    <row r="45" s="2" customFormat="1" ht="25.5" spans="1:12">
      <c r="A45" s="7">
        <v>42</v>
      </c>
      <c r="B45" s="8" t="s">
        <v>93</v>
      </c>
      <c r="C45" s="8">
        <v>255224</v>
      </c>
      <c r="D45" s="8" t="str">
        <f>VLOOKUP(B45,[1]Sheet1!$B:$D,3,0)</f>
        <v>丹参</v>
      </c>
      <c r="E45" s="8" t="s">
        <v>74</v>
      </c>
      <c r="F45" s="8" t="s">
        <v>42</v>
      </c>
      <c r="G45" s="8" t="s">
        <v>45</v>
      </c>
      <c r="H45" s="7">
        <v>6</v>
      </c>
      <c r="I45" s="8" t="s">
        <v>18</v>
      </c>
      <c r="J45" s="11" t="s">
        <v>92</v>
      </c>
      <c r="K45" s="7">
        <v>10.28</v>
      </c>
      <c r="L45" s="7">
        <v>10.28</v>
      </c>
    </row>
    <row r="46" s="2" customFormat="1" ht="25.5" spans="1:12">
      <c r="A46" s="7">
        <v>43</v>
      </c>
      <c r="B46" s="8" t="s">
        <v>94</v>
      </c>
      <c r="C46" s="8">
        <v>255223</v>
      </c>
      <c r="D46" s="8" t="str">
        <f>VLOOKUP(B46,[1]Sheet1!$B:$D,3,0)</f>
        <v>丹参</v>
      </c>
      <c r="E46" s="8" t="s">
        <v>74</v>
      </c>
      <c r="F46" s="8" t="s">
        <v>42</v>
      </c>
      <c r="G46" s="8" t="s">
        <v>45</v>
      </c>
      <c r="H46" s="7">
        <v>5</v>
      </c>
      <c r="I46" s="8" t="s">
        <v>18</v>
      </c>
      <c r="J46" s="11" t="s">
        <v>92</v>
      </c>
      <c r="K46" s="7">
        <v>8.57</v>
      </c>
      <c r="L46" s="7">
        <v>8.57</v>
      </c>
    </row>
    <row r="47" s="2" customFormat="1" ht="25.5" spans="1:12">
      <c r="A47" s="7">
        <v>44</v>
      </c>
      <c r="B47" s="8" t="s">
        <v>95</v>
      </c>
      <c r="C47" s="8">
        <v>225432</v>
      </c>
      <c r="D47" s="8" t="str">
        <f>VLOOKUP(B47,[1]Sheet1!$B:$D,3,0)</f>
        <v>丹参</v>
      </c>
      <c r="E47" s="8" t="s">
        <v>74</v>
      </c>
      <c r="F47" s="8" t="s">
        <v>42</v>
      </c>
      <c r="G47" s="8" t="s">
        <v>52</v>
      </c>
      <c r="H47" s="7">
        <v>1</v>
      </c>
      <c r="I47" s="8" t="s">
        <v>43</v>
      </c>
      <c r="J47" s="11" t="s">
        <v>92</v>
      </c>
      <c r="K47" s="7">
        <v>8.78</v>
      </c>
      <c r="L47" s="7">
        <v>8.78</v>
      </c>
    </row>
    <row r="48" s="2" customFormat="1" ht="25.5" spans="1:12">
      <c r="A48" s="7">
        <v>45</v>
      </c>
      <c r="B48" s="8" t="s">
        <v>96</v>
      </c>
      <c r="C48" s="8">
        <v>255218</v>
      </c>
      <c r="D48" s="8" t="str">
        <f>VLOOKUP(B48,[1]Sheet1!$B:$D,3,0)</f>
        <v>丹参</v>
      </c>
      <c r="E48" s="8" t="s">
        <v>74</v>
      </c>
      <c r="F48" s="8" t="s">
        <v>42</v>
      </c>
      <c r="G48" s="8" t="s">
        <v>52</v>
      </c>
      <c r="H48" s="7">
        <v>10</v>
      </c>
      <c r="I48" s="8" t="s">
        <v>18</v>
      </c>
      <c r="J48" s="11" t="s">
        <v>92</v>
      </c>
      <c r="K48" s="7">
        <v>87.8</v>
      </c>
      <c r="L48" s="7">
        <v>87.8</v>
      </c>
    </row>
    <row r="49" s="2" customFormat="1" ht="25.5" spans="1:12">
      <c r="A49" s="7">
        <v>46</v>
      </c>
      <c r="B49" s="8" t="s">
        <v>97</v>
      </c>
      <c r="C49" s="8">
        <v>221209</v>
      </c>
      <c r="D49" s="8" t="str">
        <f>VLOOKUP(B49,[1]Sheet1!$B:$D,3,0)</f>
        <v>丹参</v>
      </c>
      <c r="E49" s="8" t="s">
        <v>74</v>
      </c>
      <c r="F49" s="8" t="s">
        <v>38</v>
      </c>
      <c r="G49" s="8" t="s">
        <v>45</v>
      </c>
      <c r="H49" s="7">
        <v>1</v>
      </c>
      <c r="I49" s="8" t="s">
        <v>43</v>
      </c>
      <c r="J49" s="11" t="s">
        <v>98</v>
      </c>
      <c r="K49" s="7">
        <v>10.99</v>
      </c>
      <c r="L49" s="7">
        <v>10.99</v>
      </c>
    </row>
    <row r="50" s="2" customFormat="1" ht="25.5" spans="1:12">
      <c r="A50" s="7">
        <v>47</v>
      </c>
      <c r="B50" s="8" t="s">
        <v>99</v>
      </c>
      <c r="C50" s="8">
        <v>255257</v>
      </c>
      <c r="D50" s="8" t="str">
        <f>VLOOKUP(B50,[1]Sheet1!$B:$D,3,0)</f>
        <v>丹参</v>
      </c>
      <c r="E50" s="8" t="s">
        <v>74</v>
      </c>
      <c r="F50" s="8" t="s">
        <v>38</v>
      </c>
      <c r="G50" s="8" t="s">
        <v>45</v>
      </c>
      <c r="H50" s="7">
        <v>5</v>
      </c>
      <c r="I50" s="8" t="s">
        <v>18</v>
      </c>
      <c r="J50" s="11" t="s">
        <v>98</v>
      </c>
      <c r="K50" s="7">
        <v>54.99</v>
      </c>
      <c r="L50" s="7">
        <v>54.99</v>
      </c>
    </row>
    <row r="51" s="2" customFormat="1" ht="25.5" spans="1:12">
      <c r="A51" s="7">
        <v>48</v>
      </c>
      <c r="B51" s="8" t="s">
        <v>100</v>
      </c>
      <c r="C51" s="8">
        <v>235827</v>
      </c>
      <c r="D51" s="8" t="str">
        <f>VLOOKUP(B51,[1]Sheet1!$B:$D,3,0)</f>
        <v>丹参</v>
      </c>
      <c r="E51" s="8" t="s">
        <v>74</v>
      </c>
      <c r="F51" s="8" t="s">
        <v>38</v>
      </c>
      <c r="G51" s="8" t="s">
        <v>85</v>
      </c>
      <c r="H51" s="7">
        <v>1</v>
      </c>
      <c r="I51" s="8" t="s">
        <v>43</v>
      </c>
      <c r="J51" s="11" t="s">
        <v>98</v>
      </c>
      <c r="K51" s="7">
        <v>10.94</v>
      </c>
      <c r="L51" s="7">
        <v>10.94</v>
      </c>
    </row>
    <row r="52" s="2" customFormat="1" ht="25.5" spans="1:12">
      <c r="A52" s="7">
        <v>49</v>
      </c>
      <c r="B52" s="8" t="s">
        <v>101</v>
      </c>
      <c r="C52" s="8">
        <v>255266</v>
      </c>
      <c r="D52" s="8" t="str">
        <f>VLOOKUP(B52,[1]Sheet1!$B:$D,3,0)</f>
        <v>丹参</v>
      </c>
      <c r="E52" s="8" t="s">
        <v>74</v>
      </c>
      <c r="F52" s="8" t="s">
        <v>38</v>
      </c>
      <c r="G52" s="8" t="s">
        <v>85</v>
      </c>
      <c r="H52" s="7">
        <v>10</v>
      </c>
      <c r="I52" s="8" t="s">
        <v>18</v>
      </c>
      <c r="J52" s="11" t="s">
        <v>98</v>
      </c>
      <c r="K52" s="7">
        <v>109.4</v>
      </c>
      <c r="L52" s="7">
        <v>109.4</v>
      </c>
    </row>
    <row r="53" s="2" customFormat="1" ht="25.5" spans="1:12">
      <c r="A53" s="7">
        <v>50</v>
      </c>
      <c r="B53" s="8" t="s">
        <v>102</v>
      </c>
      <c r="C53" s="8">
        <v>90857</v>
      </c>
      <c r="D53" s="8" t="str">
        <f>VLOOKUP(B53,[1]Sheet1!$B:$D,3,0)</f>
        <v>灯盏花素</v>
      </c>
      <c r="E53" s="8" t="s">
        <v>103</v>
      </c>
      <c r="F53" s="8" t="s">
        <v>104</v>
      </c>
      <c r="G53" s="8" t="s">
        <v>105</v>
      </c>
      <c r="H53" s="7">
        <v>1</v>
      </c>
      <c r="I53" s="8" t="s">
        <v>32</v>
      </c>
      <c r="J53" s="11" t="s">
        <v>106</v>
      </c>
      <c r="K53" s="7">
        <v>13.34</v>
      </c>
      <c r="L53" s="7">
        <v>13.34</v>
      </c>
    </row>
    <row r="54" s="2" customFormat="1" ht="25.5" spans="1:12">
      <c r="A54" s="7">
        <v>51</v>
      </c>
      <c r="B54" s="8" t="s">
        <v>107</v>
      </c>
      <c r="C54" s="8">
        <v>255270</v>
      </c>
      <c r="D54" s="8" t="str">
        <f>VLOOKUP(B54,[1]Sheet1!$B:$D,3,0)</f>
        <v>灯盏花素</v>
      </c>
      <c r="E54" s="8" t="s">
        <v>103</v>
      </c>
      <c r="F54" s="8" t="s">
        <v>104</v>
      </c>
      <c r="G54" s="8" t="s">
        <v>105</v>
      </c>
      <c r="H54" s="7">
        <v>10</v>
      </c>
      <c r="I54" s="8" t="s">
        <v>18</v>
      </c>
      <c r="J54" s="11" t="s">
        <v>106</v>
      </c>
      <c r="K54" s="7">
        <v>133.48</v>
      </c>
      <c r="L54" s="7">
        <v>133.48</v>
      </c>
    </row>
    <row r="55" s="2" customFormat="1" ht="25.5" spans="1:12">
      <c r="A55" s="7">
        <v>52</v>
      </c>
      <c r="B55" s="8" t="s">
        <v>108</v>
      </c>
      <c r="C55" s="8">
        <v>90856</v>
      </c>
      <c r="D55" s="8" t="str">
        <f>VLOOKUP(B55,[1]Sheet1!$B:$D,3,0)</f>
        <v>灯盏花素</v>
      </c>
      <c r="E55" s="8" t="s">
        <v>103</v>
      </c>
      <c r="F55" s="8" t="s">
        <v>104</v>
      </c>
      <c r="G55" s="8" t="s">
        <v>109</v>
      </c>
      <c r="H55" s="7">
        <v>1</v>
      </c>
      <c r="I55" s="8" t="s">
        <v>32</v>
      </c>
      <c r="J55" s="11" t="s">
        <v>106</v>
      </c>
      <c r="K55" s="7">
        <v>7.53</v>
      </c>
      <c r="L55" s="7">
        <v>7.53</v>
      </c>
    </row>
    <row r="56" s="2" customFormat="1" ht="25.5" spans="1:12">
      <c r="A56" s="7">
        <v>53</v>
      </c>
      <c r="B56" s="8" t="s">
        <v>110</v>
      </c>
      <c r="C56" s="8">
        <v>255268</v>
      </c>
      <c r="D56" s="8" t="str">
        <f>VLOOKUP(B56,[1]Sheet1!$B:$D,3,0)</f>
        <v>灯盏花素</v>
      </c>
      <c r="E56" s="8" t="s">
        <v>103</v>
      </c>
      <c r="F56" s="8" t="s">
        <v>104</v>
      </c>
      <c r="G56" s="8" t="s">
        <v>109</v>
      </c>
      <c r="H56" s="7">
        <v>10</v>
      </c>
      <c r="I56" s="8" t="s">
        <v>18</v>
      </c>
      <c r="J56" s="11" t="s">
        <v>106</v>
      </c>
      <c r="K56" s="7">
        <v>75.31</v>
      </c>
      <c r="L56" s="7">
        <v>75.31</v>
      </c>
    </row>
    <row r="57" s="2" customFormat="1" ht="25.5" spans="1:12">
      <c r="A57" s="7">
        <v>54</v>
      </c>
      <c r="B57" s="8" t="s">
        <v>111</v>
      </c>
      <c r="C57" s="8">
        <v>90851</v>
      </c>
      <c r="D57" s="8" t="str">
        <f>VLOOKUP(B57,[1]Sheet1!$B:$D,3,0)</f>
        <v>灯盏花素</v>
      </c>
      <c r="E57" s="8" t="s">
        <v>103</v>
      </c>
      <c r="F57" s="8" t="s">
        <v>104</v>
      </c>
      <c r="G57" s="8" t="s">
        <v>112</v>
      </c>
      <c r="H57" s="7">
        <v>1</v>
      </c>
      <c r="I57" s="8" t="s">
        <v>32</v>
      </c>
      <c r="J57" s="11" t="s">
        <v>106</v>
      </c>
      <c r="K57" s="7">
        <v>3.63</v>
      </c>
      <c r="L57" s="7">
        <v>3.63</v>
      </c>
    </row>
    <row r="58" s="2" customFormat="1" ht="25.5" spans="1:12">
      <c r="A58" s="7">
        <v>55</v>
      </c>
      <c r="B58" s="8" t="s">
        <v>113</v>
      </c>
      <c r="C58" s="8">
        <v>255258</v>
      </c>
      <c r="D58" s="8" t="str">
        <f>VLOOKUP(B58,[1]Sheet1!$B:$D,3,0)</f>
        <v>灯盏花素</v>
      </c>
      <c r="E58" s="8" t="s">
        <v>103</v>
      </c>
      <c r="F58" s="8" t="s">
        <v>104</v>
      </c>
      <c r="G58" s="8" t="s">
        <v>112</v>
      </c>
      <c r="H58" s="7">
        <v>10</v>
      </c>
      <c r="I58" s="8" t="s">
        <v>18</v>
      </c>
      <c r="J58" s="11" t="s">
        <v>106</v>
      </c>
      <c r="K58" s="7">
        <v>36.3</v>
      </c>
      <c r="L58" s="7">
        <v>36.3</v>
      </c>
    </row>
    <row r="59" s="2" customFormat="1" ht="25.5" spans="1:12">
      <c r="A59" s="7">
        <v>56</v>
      </c>
      <c r="B59" s="8" t="s">
        <v>114</v>
      </c>
      <c r="C59" s="8">
        <v>27094</v>
      </c>
      <c r="D59" s="8" t="str">
        <f>VLOOKUP(B59,[1]Sheet1!$B:$D,3,0)</f>
        <v>灯盏花素</v>
      </c>
      <c r="E59" s="8" t="s">
        <v>103</v>
      </c>
      <c r="F59" s="8" t="s">
        <v>104</v>
      </c>
      <c r="G59" s="8" t="s">
        <v>115</v>
      </c>
      <c r="H59" s="7">
        <v>1</v>
      </c>
      <c r="I59" s="8" t="s">
        <v>32</v>
      </c>
      <c r="J59" s="11" t="s">
        <v>116</v>
      </c>
      <c r="K59" s="7">
        <v>23.99</v>
      </c>
      <c r="L59" s="7">
        <v>23.99</v>
      </c>
    </row>
    <row r="60" s="2" customFormat="1" ht="25.5" spans="1:12">
      <c r="A60" s="7">
        <v>57</v>
      </c>
      <c r="B60" s="8" t="s">
        <v>117</v>
      </c>
      <c r="C60" s="8">
        <v>255249</v>
      </c>
      <c r="D60" s="8" t="str">
        <f>VLOOKUP(B60,[1]Sheet1!$B:$D,3,0)</f>
        <v>灯盏花素</v>
      </c>
      <c r="E60" s="8" t="s">
        <v>103</v>
      </c>
      <c r="F60" s="8" t="s">
        <v>104</v>
      </c>
      <c r="G60" s="8" t="s">
        <v>115</v>
      </c>
      <c r="H60" s="7">
        <v>5</v>
      </c>
      <c r="I60" s="8" t="s">
        <v>18</v>
      </c>
      <c r="J60" s="11" t="s">
        <v>116</v>
      </c>
      <c r="K60" s="7">
        <v>119.98</v>
      </c>
      <c r="L60" s="7">
        <v>119.98</v>
      </c>
    </row>
    <row r="61" s="2" customFormat="1" ht="25.5" spans="1:12">
      <c r="A61" s="7">
        <v>58</v>
      </c>
      <c r="B61" s="8" t="s">
        <v>118</v>
      </c>
      <c r="C61" s="8">
        <v>89784</v>
      </c>
      <c r="D61" s="8" t="str">
        <f>VLOOKUP(B61,[1]Sheet1!$B:$D,3,0)</f>
        <v>灯盏花素</v>
      </c>
      <c r="E61" s="8" t="s">
        <v>103</v>
      </c>
      <c r="F61" s="8" t="s">
        <v>104</v>
      </c>
      <c r="G61" s="8" t="s">
        <v>119</v>
      </c>
      <c r="H61" s="7">
        <v>1</v>
      </c>
      <c r="I61" s="8" t="s">
        <v>32</v>
      </c>
      <c r="J61" s="11" t="s">
        <v>116</v>
      </c>
      <c r="K61" s="7">
        <v>11.88</v>
      </c>
      <c r="L61" s="7">
        <v>11.88</v>
      </c>
    </row>
    <row r="62" s="2" customFormat="1" ht="25.5" spans="1:12">
      <c r="A62" s="7">
        <v>59</v>
      </c>
      <c r="B62" s="8" t="s">
        <v>120</v>
      </c>
      <c r="C62" s="8">
        <v>255248</v>
      </c>
      <c r="D62" s="8" t="str">
        <f>VLOOKUP(B62,[1]Sheet1!$B:$D,3,0)</f>
        <v>灯盏花素</v>
      </c>
      <c r="E62" s="8" t="s">
        <v>103</v>
      </c>
      <c r="F62" s="8" t="s">
        <v>104</v>
      </c>
      <c r="G62" s="8" t="s">
        <v>121</v>
      </c>
      <c r="H62" s="7">
        <v>10</v>
      </c>
      <c r="I62" s="8" t="s">
        <v>18</v>
      </c>
      <c r="J62" s="11" t="s">
        <v>116</v>
      </c>
      <c r="K62" s="7">
        <v>118.86</v>
      </c>
      <c r="L62" s="7">
        <v>118.86</v>
      </c>
    </row>
    <row r="63" s="2" customFormat="1" ht="25.5" spans="1:12">
      <c r="A63" s="7">
        <v>60</v>
      </c>
      <c r="B63" s="8" t="s">
        <v>122</v>
      </c>
      <c r="C63" s="8">
        <v>28657</v>
      </c>
      <c r="D63" s="8" t="str">
        <f>VLOOKUP(B63,[1]Sheet1!$B:$D,3,0)</f>
        <v>灯盏花素</v>
      </c>
      <c r="E63" s="8" t="s">
        <v>103</v>
      </c>
      <c r="F63" s="8" t="s">
        <v>104</v>
      </c>
      <c r="G63" s="8" t="s">
        <v>123</v>
      </c>
      <c r="H63" s="7">
        <v>1</v>
      </c>
      <c r="I63" s="8" t="s">
        <v>32</v>
      </c>
      <c r="J63" s="11" t="s">
        <v>116</v>
      </c>
      <c r="K63" s="7">
        <v>6.95</v>
      </c>
      <c r="L63" s="7">
        <v>6.95</v>
      </c>
    </row>
    <row r="64" s="2" customFormat="1" ht="25.5" spans="1:12">
      <c r="A64" s="7">
        <v>61</v>
      </c>
      <c r="B64" s="8" t="s">
        <v>124</v>
      </c>
      <c r="C64" s="8">
        <v>255246</v>
      </c>
      <c r="D64" s="8" t="str">
        <f>VLOOKUP(B64,[1]Sheet1!$B:$D,3,0)</f>
        <v>灯盏花素</v>
      </c>
      <c r="E64" s="8" t="s">
        <v>103</v>
      </c>
      <c r="F64" s="8" t="s">
        <v>104</v>
      </c>
      <c r="G64" s="8" t="s">
        <v>125</v>
      </c>
      <c r="H64" s="7">
        <v>10</v>
      </c>
      <c r="I64" s="8" t="s">
        <v>18</v>
      </c>
      <c r="J64" s="11" t="s">
        <v>116</v>
      </c>
      <c r="K64" s="7">
        <v>69.54</v>
      </c>
      <c r="L64" s="7">
        <v>69.54</v>
      </c>
    </row>
    <row r="65" s="2" customFormat="1" ht="25.5" spans="1:12">
      <c r="A65" s="7">
        <v>62</v>
      </c>
      <c r="B65" s="8" t="s">
        <v>126</v>
      </c>
      <c r="C65" s="8">
        <v>252352</v>
      </c>
      <c r="D65" s="8" t="str">
        <f>VLOOKUP(B65,[1]Sheet1!$B:$D,3,0)</f>
        <v>灯盏花素</v>
      </c>
      <c r="E65" s="8" t="s">
        <v>127</v>
      </c>
      <c r="F65" s="8" t="s">
        <v>42</v>
      </c>
      <c r="G65" s="8" t="s">
        <v>128</v>
      </c>
      <c r="H65" s="7">
        <v>1</v>
      </c>
      <c r="I65" s="8" t="s">
        <v>43</v>
      </c>
      <c r="J65" s="11" t="s">
        <v>129</v>
      </c>
      <c r="K65" s="7">
        <v>6.99</v>
      </c>
      <c r="L65" s="7">
        <v>6.99</v>
      </c>
    </row>
    <row r="66" s="2" customFormat="1" ht="25.5" spans="1:12">
      <c r="A66" s="7">
        <v>63</v>
      </c>
      <c r="B66" s="8" t="s">
        <v>130</v>
      </c>
      <c r="C66" s="8">
        <v>31304</v>
      </c>
      <c r="D66" s="8" t="str">
        <f>VLOOKUP(B66,[1]Sheet1!$B:$D,3,0)</f>
        <v>灯盏花素</v>
      </c>
      <c r="E66" s="8" t="s">
        <v>127</v>
      </c>
      <c r="F66" s="8" t="s">
        <v>42</v>
      </c>
      <c r="G66" s="8" t="s">
        <v>128</v>
      </c>
      <c r="H66" s="7">
        <v>5</v>
      </c>
      <c r="I66" s="8" t="s">
        <v>18</v>
      </c>
      <c r="J66" s="11" t="s">
        <v>129</v>
      </c>
      <c r="K66" s="7">
        <v>34.96</v>
      </c>
      <c r="L66" s="7">
        <v>34.96</v>
      </c>
    </row>
    <row r="67" s="2" customFormat="1" ht="25.5" spans="1:12">
      <c r="A67" s="7">
        <v>64</v>
      </c>
      <c r="B67" s="8" t="s">
        <v>131</v>
      </c>
      <c r="C67" s="8">
        <v>24193</v>
      </c>
      <c r="D67" s="8" t="str">
        <f>VLOOKUP(B67,[1]Sheet1!$B:$D,3,0)</f>
        <v>灯盏花素</v>
      </c>
      <c r="E67" s="8" t="s">
        <v>127</v>
      </c>
      <c r="F67" s="8" t="s">
        <v>38</v>
      </c>
      <c r="G67" s="8" t="s">
        <v>128</v>
      </c>
      <c r="H67" s="7">
        <v>1</v>
      </c>
      <c r="I67" s="8" t="s">
        <v>43</v>
      </c>
      <c r="J67" s="11" t="s">
        <v>132</v>
      </c>
      <c r="K67" s="7">
        <v>3.86</v>
      </c>
      <c r="L67" s="7">
        <v>3.86</v>
      </c>
    </row>
    <row r="68" s="2" customFormat="1" ht="25.5" spans="1:12">
      <c r="A68" s="7">
        <v>65</v>
      </c>
      <c r="B68" s="8" t="s">
        <v>133</v>
      </c>
      <c r="C68" s="8">
        <v>255277</v>
      </c>
      <c r="D68" s="8" t="str">
        <f>VLOOKUP(B68,[1]Sheet1!$B:$D,3,0)</f>
        <v>灯盏花素</v>
      </c>
      <c r="E68" s="8" t="s">
        <v>127</v>
      </c>
      <c r="F68" s="8" t="s">
        <v>38</v>
      </c>
      <c r="G68" s="8" t="s">
        <v>128</v>
      </c>
      <c r="H68" s="7">
        <v>5</v>
      </c>
      <c r="I68" s="8" t="s">
        <v>18</v>
      </c>
      <c r="J68" s="11" t="s">
        <v>132</v>
      </c>
      <c r="K68" s="7">
        <v>19.3</v>
      </c>
      <c r="L68" s="7">
        <v>19.3</v>
      </c>
    </row>
    <row r="69" s="2" customFormat="1" ht="25.5" spans="1:12">
      <c r="A69" s="7">
        <v>66</v>
      </c>
      <c r="B69" s="8" t="s">
        <v>134</v>
      </c>
      <c r="C69" s="8">
        <v>209596</v>
      </c>
      <c r="D69" s="8" t="str">
        <f>VLOOKUP(B69,[1]Sheet1!$B:$D,3,0)</f>
        <v>活血止痛</v>
      </c>
      <c r="E69" s="8" t="s">
        <v>135</v>
      </c>
      <c r="F69" s="8" t="s">
        <v>30</v>
      </c>
      <c r="G69" s="8" t="s">
        <v>31</v>
      </c>
      <c r="H69" s="7">
        <v>60</v>
      </c>
      <c r="I69" s="8" t="s">
        <v>18</v>
      </c>
      <c r="J69" s="11" t="s">
        <v>136</v>
      </c>
      <c r="K69" s="7">
        <v>6.23</v>
      </c>
      <c r="L69" s="7">
        <v>6.23</v>
      </c>
    </row>
    <row r="70" s="2" customFormat="1" ht="25.5" spans="1:12">
      <c r="A70" s="7">
        <v>67</v>
      </c>
      <c r="B70" s="8" t="s">
        <v>137</v>
      </c>
      <c r="C70" s="8">
        <v>86142</v>
      </c>
      <c r="D70" s="8" t="str">
        <f>VLOOKUP(B70,[1]Sheet1!$B:$D,3,0)</f>
        <v>活血止痛</v>
      </c>
      <c r="E70" s="8" t="s">
        <v>135</v>
      </c>
      <c r="F70" s="8" t="s">
        <v>30</v>
      </c>
      <c r="G70" s="8" t="s">
        <v>138</v>
      </c>
      <c r="H70" s="7">
        <v>36</v>
      </c>
      <c r="I70" s="8" t="s">
        <v>18</v>
      </c>
      <c r="J70" s="11" t="s">
        <v>136</v>
      </c>
      <c r="K70" s="7">
        <v>7.8</v>
      </c>
      <c r="L70" s="7">
        <v>7.8</v>
      </c>
    </row>
    <row r="71" s="2" customFormat="1" ht="25.5" spans="1:12">
      <c r="A71" s="7">
        <v>68</v>
      </c>
      <c r="B71" s="8" t="s">
        <v>139</v>
      </c>
      <c r="C71" s="8">
        <v>209597</v>
      </c>
      <c r="D71" s="8" t="str">
        <f>VLOOKUP(B71,[1]Sheet1!$B:$D,3,0)</f>
        <v>活血止痛</v>
      </c>
      <c r="E71" s="8" t="s">
        <v>135</v>
      </c>
      <c r="F71" s="8" t="s">
        <v>30</v>
      </c>
      <c r="G71" s="8" t="s">
        <v>138</v>
      </c>
      <c r="H71" s="7">
        <v>54</v>
      </c>
      <c r="I71" s="8" t="s">
        <v>18</v>
      </c>
      <c r="J71" s="11" t="s">
        <v>136</v>
      </c>
      <c r="K71" s="7">
        <v>11.71</v>
      </c>
      <c r="L71" s="7">
        <v>11.71</v>
      </c>
    </row>
    <row r="72" s="2" customFormat="1" ht="25.5" spans="1:12">
      <c r="A72" s="7">
        <v>69</v>
      </c>
      <c r="B72" s="8" t="s">
        <v>140</v>
      </c>
      <c r="C72" s="8">
        <v>255172</v>
      </c>
      <c r="D72" s="8" t="str">
        <f>VLOOKUP(B72,[1]Sheet1!$B:$D,3,0)</f>
        <v>活血止痛</v>
      </c>
      <c r="E72" s="8" t="s">
        <v>135</v>
      </c>
      <c r="F72" s="8" t="s">
        <v>30</v>
      </c>
      <c r="G72" s="8" t="s">
        <v>31</v>
      </c>
      <c r="H72" s="7">
        <v>36</v>
      </c>
      <c r="I72" s="8" t="s">
        <v>18</v>
      </c>
      <c r="J72" s="11" t="s">
        <v>136</v>
      </c>
      <c r="K72" s="7">
        <v>4.73</v>
      </c>
      <c r="L72" s="7">
        <v>4.73</v>
      </c>
    </row>
    <row r="73" s="2" customFormat="1" ht="25.5" spans="1:12">
      <c r="A73" s="7">
        <v>70</v>
      </c>
      <c r="B73" s="8" t="s">
        <v>141</v>
      </c>
      <c r="C73" s="8">
        <v>255272</v>
      </c>
      <c r="D73" s="8" t="str">
        <f>VLOOKUP(B73,[1]Sheet1!$B:$D,3,0)</f>
        <v>活血止痛</v>
      </c>
      <c r="E73" s="8" t="s">
        <v>135</v>
      </c>
      <c r="F73" s="8" t="s">
        <v>30</v>
      </c>
      <c r="G73" s="8" t="s">
        <v>138</v>
      </c>
      <c r="H73" s="7">
        <v>60</v>
      </c>
      <c r="I73" s="8" t="s">
        <v>18</v>
      </c>
      <c r="J73" s="11" t="s">
        <v>142</v>
      </c>
      <c r="K73" s="7">
        <v>23.16</v>
      </c>
      <c r="L73" s="7">
        <v>23.16</v>
      </c>
    </row>
    <row r="74" s="2" customFormat="1" ht="25.5" spans="1:12">
      <c r="A74" s="7">
        <v>71</v>
      </c>
      <c r="B74" s="8" t="s">
        <v>143</v>
      </c>
      <c r="C74" s="8">
        <v>255269</v>
      </c>
      <c r="D74" s="8" t="str">
        <f>VLOOKUP(B74,[1]Sheet1!$B:$D,3,0)</f>
        <v>活血止痛</v>
      </c>
      <c r="E74" s="8" t="s">
        <v>135</v>
      </c>
      <c r="F74" s="8" t="s">
        <v>30</v>
      </c>
      <c r="G74" s="8" t="s">
        <v>138</v>
      </c>
      <c r="H74" s="7">
        <v>30</v>
      </c>
      <c r="I74" s="8" t="s">
        <v>18</v>
      </c>
      <c r="J74" s="11" t="s">
        <v>142</v>
      </c>
      <c r="K74" s="7">
        <v>11.75</v>
      </c>
      <c r="L74" s="7">
        <v>11.75</v>
      </c>
    </row>
    <row r="75" s="2" customFormat="1" ht="25.5" spans="1:12">
      <c r="A75" s="7">
        <v>72</v>
      </c>
      <c r="B75" s="8" t="s">
        <v>144</v>
      </c>
      <c r="C75" s="8">
        <v>255271</v>
      </c>
      <c r="D75" s="8" t="str">
        <f>VLOOKUP(B75,[1]Sheet1!$B:$D,3,0)</f>
        <v>活血止痛</v>
      </c>
      <c r="E75" s="8" t="s">
        <v>135</v>
      </c>
      <c r="F75" s="8" t="s">
        <v>30</v>
      </c>
      <c r="G75" s="8" t="s">
        <v>138</v>
      </c>
      <c r="H75" s="7">
        <v>36</v>
      </c>
      <c r="I75" s="8" t="s">
        <v>18</v>
      </c>
      <c r="J75" s="11" t="s">
        <v>142</v>
      </c>
      <c r="K75" s="7">
        <v>14.1</v>
      </c>
      <c r="L75" s="7">
        <v>14.1</v>
      </c>
    </row>
    <row r="76" s="2" customFormat="1" ht="25.5" spans="1:12">
      <c r="A76" s="7">
        <v>73</v>
      </c>
      <c r="B76" s="8" t="s">
        <v>145</v>
      </c>
      <c r="C76" s="8">
        <v>226971</v>
      </c>
      <c r="D76" s="8" t="str">
        <f>VLOOKUP(B76,[1]Sheet1!$B:$D,3,0)</f>
        <v>活血止痛</v>
      </c>
      <c r="E76" s="8" t="s">
        <v>135</v>
      </c>
      <c r="F76" s="8" t="s">
        <v>30</v>
      </c>
      <c r="G76" s="8" t="s">
        <v>138</v>
      </c>
      <c r="H76" s="7">
        <v>40</v>
      </c>
      <c r="I76" s="8" t="s">
        <v>18</v>
      </c>
      <c r="J76" s="11" t="s">
        <v>142</v>
      </c>
      <c r="K76" s="7">
        <v>15.67</v>
      </c>
      <c r="L76" s="7">
        <v>15.67</v>
      </c>
    </row>
    <row r="77" s="2" customFormat="1" ht="25.5" spans="1:12">
      <c r="A77" s="7">
        <v>74</v>
      </c>
      <c r="B77" s="8" t="s">
        <v>146</v>
      </c>
      <c r="C77" s="8">
        <v>255264</v>
      </c>
      <c r="D77" s="8" t="str">
        <f>VLOOKUP(B77,[1]Sheet1!$B:$D,3,0)</f>
        <v>活血止痛</v>
      </c>
      <c r="E77" s="8" t="s">
        <v>135</v>
      </c>
      <c r="F77" s="8" t="s">
        <v>30</v>
      </c>
      <c r="G77" s="8" t="s">
        <v>31</v>
      </c>
      <c r="H77" s="7">
        <v>60</v>
      </c>
      <c r="I77" s="8" t="s">
        <v>18</v>
      </c>
      <c r="J77" s="11" t="s">
        <v>142</v>
      </c>
      <c r="K77" s="7">
        <v>12.1</v>
      </c>
      <c r="L77" s="7">
        <v>12.1</v>
      </c>
    </row>
    <row r="78" s="2" customFormat="1" ht="25.5" spans="1:12">
      <c r="A78" s="7">
        <v>75</v>
      </c>
      <c r="B78" s="8" t="s">
        <v>147</v>
      </c>
      <c r="C78" s="8">
        <v>99792</v>
      </c>
      <c r="D78" s="8" t="str">
        <f>VLOOKUP(B78,[1]Sheet1!$B:$D,3,0)</f>
        <v>活血止痛</v>
      </c>
      <c r="E78" s="8" t="s">
        <v>135</v>
      </c>
      <c r="F78" s="8" t="s">
        <v>30</v>
      </c>
      <c r="G78" s="8" t="s">
        <v>31</v>
      </c>
      <c r="H78" s="7">
        <v>96</v>
      </c>
      <c r="I78" s="8" t="s">
        <v>18</v>
      </c>
      <c r="J78" s="11" t="s">
        <v>142</v>
      </c>
      <c r="K78" s="7">
        <v>19.36</v>
      </c>
      <c r="L78" s="7">
        <v>19.36</v>
      </c>
    </row>
    <row r="79" s="2" customFormat="1" ht="25.5" spans="1:12">
      <c r="A79" s="7">
        <v>76</v>
      </c>
      <c r="B79" s="8" t="s">
        <v>148</v>
      </c>
      <c r="C79" s="8">
        <v>255265</v>
      </c>
      <c r="D79" s="8" t="str">
        <f>VLOOKUP(B79,[1]Sheet1!$B:$D,3,0)</f>
        <v>活血止痛</v>
      </c>
      <c r="E79" s="8" t="s">
        <v>135</v>
      </c>
      <c r="F79" s="8" t="s">
        <v>30</v>
      </c>
      <c r="G79" s="8" t="s">
        <v>31</v>
      </c>
      <c r="H79" s="7">
        <v>72</v>
      </c>
      <c r="I79" s="8" t="s">
        <v>18</v>
      </c>
      <c r="J79" s="11" t="s">
        <v>142</v>
      </c>
      <c r="K79" s="7">
        <v>14.53</v>
      </c>
      <c r="L79" s="7">
        <v>14.53</v>
      </c>
    </row>
    <row r="80" s="2" customFormat="1" ht="25.5" spans="1:12">
      <c r="A80" s="7">
        <v>77</v>
      </c>
      <c r="B80" s="8" t="s">
        <v>149</v>
      </c>
      <c r="C80" s="8">
        <v>29073</v>
      </c>
      <c r="D80" s="8" t="str">
        <f>VLOOKUP(B80,[1]Sheet1!$B:$D,3,0)</f>
        <v>活血止痛</v>
      </c>
      <c r="E80" s="8" t="s">
        <v>135</v>
      </c>
      <c r="F80" s="8" t="s">
        <v>30</v>
      </c>
      <c r="G80" s="8" t="s">
        <v>31</v>
      </c>
      <c r="H80" s="7">
        <v>48</v>
      </c>
      <c r="I80" s="8" t="s">
        <v>18</v>
      </c>
      <c r="J80" s="11" t="s">
        <v>142</v>
      </c>
      <c r="K80" s="7">
        <v>9.93</v>
      </c>
      <c r="L80" s="7">
        <v>9.93</v>
      </c>
    </row>
    <row r="81" s="2" customFormat="1" ht="25.5" spans="1:12">
      <c r="A81" s="7">
        <v>78</v>
      </c>
      <c r="B81" s="8" t="s">
        <v>150</v>
      </c>
      <c r="C81" s="8">
        <v>255262</v>
      </c>
      <c r="D81" s="8" t="str">
        <f>VLOOKUP(B81,[1]Sheet1!$B:$D,3,0)</f>
        <v>活血止痛</v>
      </c>
      <c r="E81" s="8" t="s">
        <v>135</v>
      </c>
      <c r="F81" s="8" t="s">
        <v>30</v>
      </c>
      <c r="G81" s="8" t="s">
        <v>31</v>
      </c>
      <c r="H81" s="7">
        <v>36</v>
      </c>
      <c r="I81" s="8" t="s">
        <v>18</v>
      </c>
      <c r="J81" s="11" t="s">
        <v>142</v>
      </c>
      <c r="K81" s="7">
        <v>7.52</v>
      </c>
      <c r="L81" s="7">
        <v>7.52</v>
      </c>
    </row>
    <row r="82" s="2" customFormat="1" ht="25.5" spans="1:12">
      <c r="A82" s="7">
        <v>79</v>
      </c>
      <c r="B82" s="8" t="s">
        <v>151</v>
      </c>
      <c r="C82" s="8">
        <v>55364</v>
      </c>
      <c r="D82" s="8" t="str">
        <f>VLOOKUP(B82,[1]Sheet1!$B:$D,3,0)</f>
        <v>活血止痛</v>
      </c>
      <c r="E82" s="8" t="s">
        <v>135</v>
      </c>
      <c r="F82" s="8" t="s">
        <v>30</v>
      </c>
      <c r="G82" s="8" t="s">
        <v>152</v>
      </c>
      <c r="H82" s="7">
        <v>30</v>
      </c>
      <c r="I82" s="8" t="s">
        <v>18</v>
      </c>
      <c r="J82" s="11" t="s">
        <v>153</v>
      </c>
      <c r="K82" s="7">
        <v>12.49</v>
      </c>
      <c r="L82" s="7">
        <v>12.49</v>
      </c>
    </row>
    <row r="83" s="2" customFormat="1" ht="25.5" spans="1:12">
      <c r="A83" s="7">
        <v>80</v>
      </c>
      <c r="B83" s="8" t="s">
        <v>154</v>
      </c>
      <c r="C83" s="8">
        <v>41268</v>
      </c>
      <c r="D83" s="8" t="str">
        <f>VLOOKUP(B83,[1]Sheet1!$B:$D,3,0)</f>
        <v>活血止痛</v>
      </c>
      <c r="E83" s="8" t="s">
        <v>135</v>
      </c>
      <c r="F83" s="8" t="s">
        <v>30</v>
      </c>
      <c r="G83" s="8" t="s">
        <v>155</v>
      </c>
      <c r="H83" s="7">
        <v>48</v>
      </c>
      <c r="I83" s="8" t="s">
        <v>18</v>
      </c>
      <c r="J83" s="11" t="s">
        <v>153</v>
      </c>
      <c r="K83" s="7">
        <v>10.48</v>
      </c>
      <c r="L83" s="7">
        <v>10.48</v>
      </c>
    </row>
    <row r="84" s="2" customFormat="1" ht="25.5" spans="1:12">
      <c r="A84" s="7">
        <v>81</v>
      </c>
      <c r="B84" s="8" t="s">
        <v>156</v>
      </c>
      <c r="C84" s="8">
        <v>255261</v>
      </c>
      <c r="D84" s="8" t="str">
        <f>VLOOKUP(B84,[1]Sheet1!$B:$D,3,0)</f>
        <v>活血止痛</v>
      </c>
      <c r="E84" s="8" t="s">
        <v>135</v>
      </c>
      <c r="F84" s="8" t="s">
        <v>30</v>
      </c>
      <c r="G84" s="8" t="s">
        <v>155</v>
      </c>
      <c r="H84" s="7">
        <v>72</v>
      </c>
      <c r="I84" s="8" t="s">
        <v>18</v>
      </c>
      <c r="J84" s="11" t="s">
        <v>153</v>
      </c>
      <c r="K84" s="7">
        <v>15.73</v>
      </c>
      <c r="L84" s="7">
        <v>15.73</v>
      </c>
    </row>
    <row r="85" s="2" customFormat="1" ht="25.5" spans="1:12">
      <c r="A85" s="7">
        <v>82</v>
      </c>
      <c r="B85" s="8" t="s">
        <v>157</v>
      </c>
      <c r="C85" s="8">
        <v>84624</v>
      </c>
      <c r="D85" s="8" t="str">
        <f>VLOOKUP(B85,[1]Sheet1!$B:$D,3,0)</f>
        <v>活血止痛</v>
      </c>
      <c r="E85" s="8" t="s">
        <v>135</v>
      </c>
      <c r="F85" s="8" t="s">
        <v>30</v>
      </c>
      <c r="G85" s="8" t="s">
        <v>155</v>
      </c>
      <c r="H85" s="7">
        <v>60</v>
      </c>
      <c r="I85" s="8" t="s">
        <v>18</v>
      </c>
      <c r="J85" s="11" t="s">
        <v>153</v>
      </c>
      <c r="K85" s="7">
        <v>13.11</v>
      </c>
      <c r="L85" s="7">
        <v>13.11</v>
      </c>
    </row>
    <row r="86" s="2" customFormat="1" ht="25.5" spans="1:12">
      <c r="A86" s="7">
        <v>83</v>
      </c>
      <c r="B86" s="8" t="s">
        <v>158</v>
      </c>
      <c r="C86" s="8">
        <v>244617</v>
      </c>
      <c r="D86" s="8" t="str">
        <f>VLOOKUP(B86,[1]Sheet1!$B:$D,3,0)</f>
        <v>活血止痛</v>
      </c>
      <c r="E86" s="8" t="s">
        <v>135</v>
      </c>
      <c r="F86" s="8" t="s">
        <v>30</v>
      </c>
      <c r="G86" s="8" t="s">
        <v>152</v>
      </c>
      <c r="H86" s="7">
        <v>40</v>
      </c>
      <c r="I86" s="8" t="s">
        <v>18</v>
      </c>
      <c r="J86" s="11" t="s">
        <v>153</v>
      </c>
      <c r="K86" s="7">
        <v>17.54</v>
      </c>
      <c r="L86" s="7">
        <v>17.54</v>
      </c>
    </row>
    <row r="87" s="2" customFormat="1" ht="25.5" spans="1:12">
      <c r="A87" s="7">
        <v>84</v>
      </c>
      <c r="B87" s="8" t="s">
        <v>159</v>
      </c>
      <c r="C87" s="8">
        <v>84626</v>
      </c>
      <c r="D87" s="8" t="str">
        <f>VLOOKUP(B87,[1]Sheet1!$B:$D,3,0)</f>
        <v>活血止痛</v>
      </c>
      <c r="E87" s="8" t="s">
        <v>135</v>
      </c>
      <c r="F87" s="8" t="s">
        <v>30</v>
      </c>
      <c r="G87" s="8" t="s">
        <v>138</v>
      </c>
      <c r="H87" s="7">
        <v>48</v>
      </c>
      <c r="I87" s="8" t="s">
        <v>18</v>
      </c>
      <c r="J87" s="11" t="s">
        <v>153</v>
      </c>
      <c r="K87" s="7">
        <v>21.06</v>
      </c>
      <c r="L87" s="7">
        <v>21.06</v>
      </c>
    </row>
    <row r="88" s="2" customFormat="1" ht="25.5" spans="1:12">
      <c r="A88" s="7">
        <v>85</v>
      </c>
      <c r="B88" s="8" t="s">
        <v>160</v>
      </c>
      <c r="C88" s="8">
        <v>255256</v>
      </c>
      <c r="D88" s="8" t="str">
        <f>VLOOKUP(B88,[1]Sheet1!$B:$D,3,0)</f>
        <v>活血止痛</v>
      </c>
      <c r="E88" s="8" t="s">
        <v>135</v>
      </c>
      <c r="F88" s="8" t="s">
        <v>30</v>
      </c>
      <c r="G88" s="8" t="s">
        <v>152</v>
      </c>
      <c r="H88" s="7">
        <v>60</v>
      </c>
      <c r="I88" s="8" t="s">
        <v>18</v>
      </c>
      <c r="J88" s="11" t="s">
        <v>153</v>
      </c>
      <c r="K88" s="7">
        <v>26.65</v>
      </c>
      <c r="L88" s="7">
        <v>26.65</v>
      </c>
    </row>
    <row r="89" s="2" customFormat="1" ht="25.5" spans="1:12">
      <c r="A89" s="7">
        <v>86</v>
      </c>
      <c r="B89" s="8" t="s">
        <v>161</v>
      </c>
      <c r="C89" s="8">
        <v>244599</v>
      </c>
      <c r="D89" s="8" t="str">
        <f>VLOOKUP(B89,[1]Sheet1!$B:$D,3,0)</f>
        <v>活血止痛</v>
      </c>
      <c r="E89" s="8" t="s">
        <v>135</v>
      </c>
      <c r="F89" s="8" t="s">
        <v>30</v>
      </c>
      <c r="G89" s="8" t="s">
        <v>162</v>
      </c>
      <c r="H89" s="7">
        <v>40</v>
      </c>
      <c r="I89" s="8" t="s">
        <v>18</v>
      </c>
      <c r="J89" s="11" t="s">
        <v>153</v>
      </c>
      <c r="K89" s="7">
        <v>15.35</v>
      </c>
      <c r="L89" s="7">
        <v>15.35</v>
      </c>
    </row>
    <row r="90" s="2" customFormat="1" ht="25.5" spans="1:12">
      <c r="A90" s="7">
        <v>87</v>
      </c>
      <c r="B90" s="8" t="s">
        <v>163</v>
      </c>
      <c r="C90" s="8">
        <v>97394</v>
      </c>
      <c r="D90" s="8" t="str">
        <f>VLOOKUP(B90,[1]Sheet1!$B:$D,3,0)</f>
        <v>活血止痛</v>
      </c>
      <c r="E90" s="8" t="s">
        <v>164</v>
      </c>
      <c r="F90" s="8" t="s">
        <v>165</v>
      </c>
      <c r="G90" s="8" t="s">
        <v>166</v>
      </c>
      <c r="H90" s="7">
        <v>22</v>
      </c>
      <c r="I90" s="8" t="s">
        <v>18</v>
      </c>
      <c r="J90" s="11" t="s">
        <v>167</v>
      </c>
      <c r="K90" s="7">
        <v>19.63</v>
      </c>
      <c r="L90" s="7">
        <v>19.63</v>
      </c>
    </row>
    <row r="91" s="2" customFormat="1" ht="25.5" spans="1:12">
      <c r="A91" s="7">
        <v>88</v>
      </c>
      <c r="B91" s="8" t="s">
        <v>168</v>
      </c>
      <c r="C91" s="8">
        <v>94816</v>
      </c>
      <c r="D91" s="8" t="str">
        <f>VLOOKUP(B91,[1]Sheet1!$B:$D,3,0)</f>
        <v>活血止痛</v>
      </c>
      <c r="E91" s="8" t="s">
        <v>164</v>
      </c>
      <c r="F91" s="8" t="s">
        <v>165</v>
      </c>
      <c r="G91" s="8" t="s">
        <v>166</v>
      </c>
      <c r="H91" s="7">
        <v>12</v>
      </c>
      <c r="I91" s="8" t="s">
        <v>18</v>
      </c>
      <c r="J91" s="11" t="s">
        <v>167</v>
      </c>
      <c r="K91" s="7">
        <v>10.65</v>
      </c>
      <c r="L91" s="7">
        <v>10.65</v>
      </c>
    </row>
    <row r="92" s="2" customFormat="1" ht="25.5" spans="1:12">
      <c r="A92" s="7">
        <v>89</v>
      </c>
      <c r="B92" s="8" t="s">
        <v>169</v>
      </c>
      <c r="C92" s="8">
        <v>252537</v>
      </c>
      <c r="D92" s="8" t="str">
        <f>VLOOKUP(B92,[1]Sheet1!$B:$D,3,0)</f>
        <v>活血止痛</v>
      </c>
      <c r="E92" s="8" t="s">
        <v>170</v>
      </c>
      <c r="F92" s="8" t="s">
        <v>16</v>
      </c>
      <c r="G92" s="8" t="s">
        <v>171</v>
      </c>
      <c r="H92" s="7">
        <v>36</v>
      </c>
      <c r="I92" s="8" t="s">
        <v>18</v>
      </c>
      <c r="J92" s="11" t="s">
        <v>172</v>
      </c>
      <c r="K92" s="7">
        <v>10.08</v>
      </c>
      <c r="L92" s="7">
        <v>10.08</v>
      </c>
    </row>
    <row r="93" s="2" customFormat="1" ht="25.5" spans="1:12">
      <c r="A93" s="7">
        <v>90</v>
      </c>
      <c r="B93" s="8" t="s">
        <v>173</v>
      </c>
      <c r="C93" s="8">
        <v>63918</v>
      </c>
      <c r="D93" s="8" t="str">
        <f>VLOOKUP(B93,[1]Sheet1!$B:$D,3,0)</f>
        <v>活血止痛</v>
      </c>
      <c r="E93" s="8" t="s">
        <v>170</v>
      </c>
      <c r="F93" s="8" t="s">
        <v>174</v>
      </c>
      <c r="G93" s="8" t="s">
        <v>171</v>
      </c>
      <c r="H93" s="7">
        <v>48</v>
      </c>
      <c r="I93" s="8" t="s">
        <v>18</v>
      </c>
      <c r="J93" s="11" t="s">
        <v>175</v>
      </c>
      <c r="K93" s="7">
        <v>14.76</v>
      </c>
      <c r="L93" s="7">
        <v>14.76</v>
      </c>
    </row>
    <row r="94" s="2" customFormat="1" ht="25.5" spans="1:12">
      <c r="A94" s="7">
        <v>91</v>
      </c>
      <c r="B94" s="8" t="s">
        <v>176</v>
      </c>
      <c r="C94" s="8">
        <v>253829</v>
      </c>
      <c r="D94" s="8" t="str">
        <f>VLOOKUP(B94,[1]Sheet1!$B:$D,3,0)</f>
        <v>活血止痛</v>
      </c>
      <c r="E94" s="8" t="s">
        <v>170</v>
      </c>
      <c r="F94" s="8" t="s">
        <v>16</v>
      </c>
      <c r="G94" s="8" t="s">
        <v>177</v>
      </c>
      <c r="H94" s="7">
        <v>36</v>
      </c>
      <c r="I94" s="8" t="s">
        <v>18</v>
      </c>
      <c r="J94" s="11" t="s">
        <v>178</v>
      </c>
      <c r="K94" s="7">
        <v>18.58</v>
      </c>
      <c r="L94" s="7">
        <v>18.58</v>
      </c>
    </row>
    <row r="95" s="2" customFormat="1" ht="38.25" spans="1:12">
      <c r="A95" s="7">
        <v>92</v>
      </c>
      <c r="B95" s="8" t="s">
        <v>179</v>
      </c>
      <c r="C95" s="8">
        <v>255187</v>
      </c>
      <c r="D95" s="8" t="str">
        <f>VLOOKUP(B95,[1]Sheet1!$B:$D,3,0)</f>
        <v>活血止痛</v>
      </c>
      <c r="E95" s="8" t="s">
        <v>164</v>
      </c>
      <c r="F95" s="8" t="s">
        <v>165</v>
      </c>
      <c r="G95" s="8" t="s">
        <v>180</v>
      </c>
      <c r="H95" s="7">
        <v>10</v>
      </c>
      <c r="I95" s="8" t="s">
        <v>18</v>
      </c>
      <c r="J95" s="11" t="s">
        <v>181</v>
      </c>
      <c r="K95" s="7">
        <v>30</v>
      </c>
      <c r="L95" s="7">
        <v>30</v>
      </c>
    </row>
    <row r="96" s="2" customFormat="1" ht="25.5" spans="1:12">
      <c r="A96" s="7">
        <v>93</v>
      </c>
      <c r="B96" s="8" t="s">
        <v>182</v>
      </c>
      <c r="C96" s="8">
        <v>243928</v>
      </c>
      <c r="D96" s="8" t="str">
        <f>VLOOKUP(B96,[1]Sheet1!$B:$D,3,0)</f>
        <v>康复新</v>
      </c>
      <c r="E96" s="8" t="s">
        <v>183</v>
      </c>
      <c r="F96" s="8" t="s">
        <v>184</v>
      </c>
      <c r="G96" s="8" t="s">
        <v>58</v>
      </c>
      <c r="H96" s="7">
        <v>2</v>
      </c>
      <c r="I96" s="8" t="s">
        <v>18</v>
      </c>
      <c r="J96" s="11" t="s">
        <v>185</v>
      </c>
      <c r="K96" s="7">
        <v>7.31</v>
      </c>
      <c r="L96" s="7">
        <v>7.31</v>
      </c>
    </row>
    <row r="97" s="2" customFormat="1" ht="25.5" spans="1:12">
      <c r="A97" s="7">
        <v>94</v>
      </c>
      <c r="B97" s="8" t="s">
        <v>186</v>
      </c>
      <c r="C97" s="8">
        <v>48084</v>
      </c>
      <c r="D97" s="8" t="str">
        <f>VLOOKUP(B97,[1]Sheet1!$B:$D,3,0)</f>
        <v>康复新</v>
      </c>
      <c r="E97" s="8" t="s">
        <v>183</v>
      </c>
      <c r="F97" s="8" t="s">
        <v>184</v>
      </c>
      <c r="G97" s="8" t="s">
        <v>55</v>
      </c>
      <c r="H97" s="7">
        <v>1</v>
      </c>
      <c r="I97" s="8" t="s">
        <v>18</v>
      </c>
      <c r="J97" s="11" t="s">
        <v>185</v>
      </c>
      <c r="K97" s="7">
        <v>8.59</v>
      </c>
      <c r="L97" s="7">
        <v>8.59</v>
      </c>
    </row>
    <row r="98" s="2" customFormat="1" ht="25.5" spans="1:12">
      <c r="A98" s="7">
        <v>95</v>
      </c>
      <c r="B98" s="8" t="s">
        <v>187</v>
      </c>
      <c r="C98" s="8">
        <v>243877</v>
      </c>
      <c r="D98" s="8" t="str">
        <f>VLOOKUP(B98,[1]Sheet1!$B:$D,3,0)</f>
        <v>康复新</v>
      </c>
      <c r="E98" s="8" t="s">
        <v>183</v>
      </c>
      <c r="F98" s="8" t="s">
        <v>184</v>
      </c>
      <c r="G98" s="8" t="s">
        <v>55</v>
      </c>
      <c r="H98" s="7">
        <v>2</v>
      </c>
      <c r="I98" s="8" t="s">
        <v>18</v>
      </c>
      <c r="J98" s="11" t="s">
        <v>185</v>
      </c>
      <c r="K98" s="7">
        <v>17.18</v>
      </c>
      <c r="L98" s="7">
        <v>17.18</v>
      </c>
    </row>
    <row r="99" s="2" customFormat="1" ht="25.5" spans="1:12">
      <c r="A99" s="7">
        <v>96</v>
      </c>
      <c r="B99" s="8" t="s">
        <v>188</v>
      </c>
      <c r="C99" s="8">
        <v>48085</v>
      </c>
      <c r="D99" s="8" t="str">
        <f>VLOOKUP(B99,[1]Sheet1!$B:$D,3,0)</f>
        <v>康复新</v>
      </c>
      <c r="E99" s="8" t="s">
        <v>183</v>
      </c>
      <c r="F99" s="8" t="s">
        <v>184</v>
      </c>
      <c r="G99" s="8" t="s">
        <v>189</v>
      </c>
      <c r="H99" s="7">
        <v>10</v>
      </c>
      <c r="I99" s="8" t="s">
        <v>18</v>
      </c>
      <c r="J99" s="11" t="s">
        <v>185</v>
      </c>
      <c r="K99" s="7">
        <v>10.32</v>
      </c>
      <c r="L99" s="7">
        <v>10.32</v>
      </c>
    </row>
    <row r="100" s="2" customFormat="1" ht="25.5" spans="1:12">
      <c r="A100" s="7">
        <v>97</v>
      </c>
      <c r="B100" s="8" t="s">
        <v>190</v>
      </c>
      <c r="C100" s="8">
        <v>106580</v>
      </c>
      <c r="D100" s="8" t="str">
        <f>VLOOKUP(B100,[1]Sheet1!$B:$D,3,0)</f>
        <v>康复新</v>
      </c>
      <c r="E100" s="8" t="s">
        <v>183</v>
      </c>
      <c r="F100" s="8" t="s">
        <v>184</v>
      </c>
      <c r="G100" s="8" t="s">
        <v>191</v>
      </c>
      <c r="H100" s="7">
        <v>4</v>
      </c>
      <c r="I100" s="8" t="s">
        <v>18</v>
      </c>
      <c r="J100" s="11" t="s">
        <v>185</v>
      </c>
      <c r="K100" s="7">
        <v>13.79</v>
      </c>
      <c r="L100" s="7">
        <v>13.79</v>
      </c>
    </row>
    <row r="101" s="2" customFormat="1" ht="38.25" spans="1:12">
      <c r="A101" s="7">
        <v>98</v>
      </c>
      <c r="B101" s="8" t="s">
        <v>192</v>
      </c>
      <c r="C101" s="8">
        <v>255255</v>
      </c>
      <c r="D101" s="8" t="str">
        <f>VLOOKUP(B101,[1]Sheet1!$B:$D,3,0)</f>
        <v>康复新</v>
      </c>
      <c r="E101" s="8" t="s">
        <v>183</v>
      </c>
      <c r="F101" s="8" t="s">
        <v>193</v>
      </c>
      <c r="G101" s="8" t="s">
        <v>50</v>
      </c>
      <c r="H101" s="7">
        <v>3</v>
      </c>
      <c r="I101" s="8" t="s">
        <v>18</v>
      </c>
      <c r="J101" s="11" t="s">
        <v>194</v>
      </c>
      <c r="K101" s="7">
        <v>15.23</v>
      </c>
      <c r="L101" s="7">
        <v>15.23</v>
      </c>
    </row>
    <row r="102" s="2" customFormat="1" ht="38.25" spans="1:12">
      <c r="A102" s="7">
        <v>99</v>
      </c>
      <c r="B102" s="8" t="s">
        <v>195</v>
      </c>
      <c r="C102" s="8">
        <v>25611</v>
      </c>
      <c r="D102" s="8" t="str">
        <f>VLOOKUP(B102,[1]Sheet1!$B:$D,3,0)</f>
        <v>康复新</v>
      </c>
      <c r="E102" s="8" t="s">
        <v>183</v>
      </c>
      <c r="F102" s="8" t="s">
        <v>193</v>
      </c>
      <c r="G102" s="8" t="s">
        <v>48</v>
      </c>
      <c r="H102" s="7">
        <v>1</v>
      </c>
      <c r="I102" s="8" t="s">
        <v>32</v>
      </c>
      <c r="J102" s="11" t="s">
        <v>194</v>
      </c>
      <c r="K102" s="7">
        <v>12.56</v>
      </c>
      <c r="L102" s="7">
        <v>12.56</v>
      </c>
    </row>
    <row r="103" s="2" customFormat="1" ht="38.25" spans="1:12">
      <c r="A103" s="7">
        <v>100</v>
      </c>
      <c r="B103" s="8" t="s">
        <v>196</v>
      </c>
      <c r="C103" s="8">
        <v>108670</v>
      </c>
      <c r="D103" s="8" t="str">
        <f>VLOOKUP(B103,[1]Sheet1!$B:$D,3,0)</f>
        <v>康复新</v>
      </c>
      <c r="E103" s="8" t="s">
        <v>183</v>
      </c>
      <c r="F103" s="8" t="s">
        <v>193</v>
      </c>
      <c r="G103" s="8" t="s">
        <v>197</v>
      </c>
      <c r="H103" s="7">
        <v>1</v>
      </c>
      <c r="I103" s="8" t="s">
        <v>32</v>
      </c>
      <c r="J103" s="11" t="s">
        <v>194</v>
      </c>
      <c r="K103" s="7">
        <v>15.08</v>
      </c>
      <c r="L103" s="7">
        <v>15.08</v>
      </c>
    </row>
    <row r="104" s="2" customFormat="1" ht="38.25" spans="1:12">
      <c r="A104" s="7">
        <v>101</v>
      </c>
      <c r="B104" s="8" t="s">
        <v>198</v>
      </c>
      <c r="C104" s="8">
        <v>116914</v>
      </c>
      <c r="D104" s="8" t="str">
        <f>VLOOKUP(B104,[1]Sheet1!$B:$D,3,0)</f>
        <v>康复新</v>
      </c>
      <c r="E104" s="8" t="s">
        <v>183</v>
      </c>
      <c r="F104" s="8" t="s">
        <v>193</v>
      </c>
      <c r="G104" s="8" t="s">
        <v>199</v>
      </c>
      <c r="H104" s="7">
        <v>1</v>
      </c>
      <c r="I104" s="8" t="s">
        <v>18</v>
      </c>
      <c r="J104" s="11" t="s">
        <v>194</v>
      </c>
      <c r="K104" s="7">
        <v>12.18</v>
      </c>
      <c r="L104" s="7">
        <v>12.18</v>
      </c>
    </row>
    <row r="105" s="2" customFormat="1" ht="38.25" spans="1:12">
      <c r="A105" s="7">
        <v>102</v>
      </c>
      <c r="B105" s="8" t="s">
        <v>200</v>
      </c>
      <c r="C105" s="8">
        <v>255250</v>
      </c>
      <c r="D105" s="8" t="str">
        <f>VLOOKUP(B105,[1]Sheet1!$B:$D,3,0)</f>
        <v>康复新</v>
      </c>
      <c r="E105" s="8" t="s">
        <v>183</v>
      </c>
      <c r="F105" s="8" t="s">
        <v>193</v>
      </c>
      <c r="G105" s="8" t="s">
        <v>45</v>
      </c>
      <c r="H105" s="7">
        <v>6</v>
      </c>
      <c r="I105" s="8" t="s">
        <v>18</v>
      </c>
      <c r="J105" s="11" t="s">
        <v>194</v>
      </c>
      <c r="K105" s="7">
        <v>8.12</v>
      </c>
      <c r="L105" s="7">
        <v>8.12</v>
      </c>
    </row>
    <row r="106" s="2" customFormat="1" ht="38.25" spans="1:12">
      <c r="A106" s="7">
        <v>103</v>
      </c>
      <c r="B106" s="8" t="s">
        <v>201</v>
      </c>
      <c r="C106" s="8">
        <v>42547</v>
      </c>
      <c r="D106" s="8" t="str">
        <f>VLOOKUP(B106,[1]Sheet1!$B:$D,3,0)</f>
        <v>康复新</v>
      </c>
      <c r="E106" s="8" t="s">
        <v>183</v>
      </c>
      <c r="F106" s="8" t="s">
        <v>193</v>
      </c>
      <c r="G106" s="8" t="s">
        <v>45</v>
      </c>
      <c r="H106" s="7">
        <v>9</v>
      </c>
      <c r="I106" s="8" t="s">
        <v>18</v>
      </c>
      <c r="J106" s="11" t="s">
        <v>194</v>
      </c>
      <c r="K106" s="7">
        <v>12.18</v>
      </c>
      <c r="L106" s="7">
        <v>12.18</v>
      </c>
    </row>
    <row r="107" s="2" customFormat="1" ht="38.25" spans="1:12">
      <c r="A107" s="7">
        <v>104</v>
      </c>
      <c r="B107" s="8" t="s">
        <v>202</v>
      </c>
      <c r="C107" s="8">
        <v>255251</v>
      </c>
      <c r="D107" s="8" t="str">
        <f>VLOOKUP(B107,[1]Sheet1!$B:$D,3,0)</f>
        <v>康复新</v>
      </c>
      <c r="E107" s="8" t="s">
        <v>183</v>
      </c>
      <c r="F107" s="8" t="s">
        <v>193</v>
      </c>
      <c r="G107" s="8" t="s">
        <v>45</v>
      </c>
      <c r="H107" s="7">
        <v>10</v>
      </c>
      <c r="I107" s="8" t="s">
        <v>18</v>
      </c>
      <c r="J107" s="11" t="s">
        <v>194</v>
      </c>
      <c r="K107" s="7">
        <v>13.54</v>
      </c>
      <c r="L107" s="7">
        <v>13.54</v>
      </c>
    </row>
    <row r="108" s="2" customFormat="1" ht="38.25" spans="1:12">
      <c r="A108" s="7">
        <v>105</v>
      </c>
      <c r="B108" s="8" t="s">
        <v>203</v>
      </c>
      <c r="C108" s="8">
        <v>255253</v>
      </c>
      <c r="D108" s="8" t="str">
        <f>VLOOKUP(B108,[1]Sheet1!$B:$D,3,0)</f>
        <v>康复新</v>
      </c>
      <c r="E108" s="8" t="s">
        <v>183</v>
      </c>
      <c r="F108" s="8" t="s">
        <v>193</v>
      </c>
      <c r="G108" s="8" t="s">
        <v>45</v>
      </c>
      <c r="H108" s="7">
        <v>15</v>
      </c>
      <c r="I108" s="8" t="s">
        <v>18</v>
      </c>
      <c r="J108" s="11" t="s">
        <v>194</v>
      </c>
      <c r="K108" s="7">
        <v>20.31</v>
      </c>
      <c r="L108" s="7">
        <v>20.31</v>
      </c>
    </row>
    <row r="109" s="2" customFormat="1" ht="38.25" spans="1:12">
      <c r="A109" s="7">
        <v>106</v>
      </c>
      <c r="B109" s="8" t="s">
        <v>204</v>
      </c>
      <c r="C109" s="8">
        <v>103561</v>
      </c>
      <c r="D109" s="8" t="str">
        <f>VLOOKUP(B109,[1]Sheet1!$B:$D,3,0)</f>
        <v>康复新</v>
      </c>
      <c r="E109" s="8" t="s">
        <v>183</v>
      </c>
      <c r="F109" s="8" t="s">
        <v>193</v>
      </c>
      <c r="G109" s="8" t="s">
        <v>45</v>
      </c>
      <c r="H109" s="7">
        <v>12</v>
      </c>
      <c r="I109" s="8" t="s">
        <v>18</v>
      </c>
      <c r="J109" s="11" t="s">
        <v>194</v>
      </c>
      <c r="K109" s="7">
        <v>16.25</v>
      </c>
      <c r="L109" s="7">
        <v>16.25</v>
      </c>
    </row>
    <row r="110" s="2" customFormat="1" ht="38.25" spans="1:12">
      <c r="A110" s="7">
        <v>107</v>
      </c>
      <c r="B110" s="8" t="s">
        <v>205</v>
      </c>
      <c r="C110" s="8">
        <v>25612</v>
      </c>
      <c r="D110" s="8" t="str">
        <f>VLOOKUP(B110,[1]Sheet1!$B:$D,3,0)</f>
        <v>康复新</v>
      </c>
      <c r="E110" s="8" t="s">
        <v>183</v>
      </c>
      <c r="F110" s="8" t="s">
        <v>193</v>
      </c>
      <c r="G110" s="8" t="s">
        <v>50</v>
      </c>
      <c r="H110" s="7">
        <v>1</v>
      </c>
      <c r="I110" s="8" t="s">
        <v>18</v>
      </c>
      <c r="J110" s="11" t="s">
        <v>194</v>
      </c>
      <c r="K110" s="7">
        <v>7.19</v>
      </c>
      <c r="L110" s="7">
        <v>7.19</v>
      </c>
    </row>
    <row r="111" s="2" customFormat="1" ht="38.25" spans="1:12">
      <c r="A111" s="7">
        <v>108</v>
      </c>
      <c r="B111" s="8" t="s">
        <v>206</v>
      </c>
      <c r="C111" s="8">
        <v>254335</v>
      </c>
      <c r="D111" s="8" t="str">
        <f>VLOOKUP(B111,[1]Sheet1!$B:$D,3,0)</f>
        <v>康复新</v>
      </c>
      <c r="E111" s="8" t="s">
        <v>183</v>
      </c>
      <c r="F111" s="8" t="s">
        <v>193</v>
      </c>
      <c r="G111" s="8" t="s">
        <v>50</v>
      </c>
      <c r="H111" s="7">
        <v>2</v>
      </c>
      <c r="I111" s="8" t="s">
        <v>18</v>
      </c>
      <c r="J111" s="11" t="s">
        <v>194</v>
      </c>
      <c r="K111" s="7">
        <v>14.38</v>
      </c>
      <c r="L111" s="7">
        <v>14.38</v>
      </c>
    </row>
    <row r="112" s="2" customFormat="1" ht="25.5" spans="1:12">
      <c r="A112" s="7">
        <v>109</v>
      </c>
      <c r="B112" s="8" t="s">
        <v>207</v>
      </c>
      <c r="C112" s="8">
        <v>82609</v>
      </c>
      <c r="D112" s="8" t="str">
        <f>VLOOKUP(B112,[1]Sheet1!$B:$D,3,0)</f>
        <v>康复新</v>
      </c>
      <c r="E112" s="8" t="s">
        <v>183</v>
      </c>
      <c r="F112" s="8" t="s">
        <v>184</v>
      </c>
      <c r="G112" s="8" t="s">
        <v>197</v>
      </c>
      <c r="H112" s="7">
        <v>1</v>
      </c>
      <c r="I112" s="8" t="s">
        <v>32</v>
      </c>
      <c r="J112" s="11" t="s">
        <v>208</v>
      </c>
      <c r="K112" s="7">
        <v>15.1</v>
      </c>
      <c r="L112" s="7">
        <v>15.1</v>
      </c>
    </row>
    <row r="113" s="2" customFormat="1" ht="25.5" spans="1:12">
      <c r="A113" s="7">
        <v>110</v>
      </c>
      <c r="B113" s="8" t="s">
        <v>209</v>
      </c>
      <c r="C113" s="8">
        <v>25574</v>
      </c>
      <c r="D113" s="8" t="str">
        <f>VLOOKUP(B113,[1]Sheet1!$B:$D,3,0)</f>
        <v>康复新</v>
      </c>
      <c r="E113" s="8" t="s">
        <v>183</v>
      </c>
      <c r="F113" s="8" t="s">
        <v>184</v>
      </c>
      <c r="G113" s="8" t="s">
        <v>48</v>
      </c>
      <c r="H113" s="7">
        <v>1</v>
      </c>
      <c r="I113" s="8" t="s">
        <v>32</v>
      </c>
      <c r="J113" s="11" t="s">
        <v>208</v>
      </c>
      <c r="K113" s="7">
        <v>13.2</v>
      </c>
      <c r="L113" s="7">
        <v>13.2</v>
      </c>
    </row>
    <row r="114" s="2" customFormat="1" ht="25.5" spans="1:12">
      <c r="A114" s="7">
        <v>111</v>
      </c>
      <c r="B114" s="8" t="s">
        <v>210</v>
      </c>
      <c r="C114" s="8">
        <v>255217</v>
      </c>
      <c r="D114" s="8" t="str">
        <f>VLOOKUP(B114,[1]Sheet1!$B:$D,3,0)</f>
        <v>康复新</v>
      </c>
      <c r="E114" s="8" t="s">
        <v>183</v>
      </c>
      <c r="F114" s="8" t="s">
        <v>184</v>
      </c>
      <c r="G114" s="8" t="s">
        <v>199</v>
      </c>
      <c r="H114" s="7">
        <v>1</v>
      </c>
      <c r="I114" s="8" t="s">
        <v>18</v>
      </c>
      <c r="J114" s="11" t="s">
        <v>208</v>
      </c>
      <c r="K114" s="7">
        <v>12.61</v>
      </c>
      <c r="L114" s="7">
        <v>12.61</v>
      </c>
    </row>
    <row r="115" s="2" customFormat="1" ht="25.5" spans="1:12">
      <c r="A115" s="7">
        <v>112</v>
      </c>
      <c r="B115" s="8" t="s">
        <v>211</v>
      </c>
      <c r="C115" s="8">
        <v>25576</v>
      </c>
      <c r="D115" s="8" t="str">
        <f>VLOOKUP(B115,[1]Sheet1!$B:$D,3,0)</f>
        <v>康复新</v>
      </c>
      <c r="E115" s="8" t="s">
        <v>183</v>
      </c>
      <c r="F115" s="8" t="s">
        <v>184</v>
      </c>
      <c r="G115" s="8" t="s">
        <v>50</v>
      </c>
      <c r="H115" s="7">
        <v>1</v>
      </c>
      <c r="I115" s="8" t="s">
        <v>32</v>
      </c>
      <c r="J115" s="11" t="s">
        <v>208</v>
      </c>
      <c r="K115" s="7">
        <v>7.12</v>
      </c>
      <c r="L115" s="7">
        <v>7.12</v>
      </c>
    </row>
    <row r="116" s="2" customFormat="1" ht="25.5" spans="1:12">
      <c r="A116" s="7">
        <v>113</v>
      </c>
      <c r="B116" s="8" t="s">
        <v>212</v>
      </c>
      <c r="C116" s="8">
        <v>47622</v>
      </c>
      <c r="D116" s="8" t="str">
        <f>VLOOKUP(B116,[1]Sheet1!$B:$D,3,0)</f>
        <v>康复新</v>
      </c>
      <c r="E116" s="8" t="s">
        <v>183</v>
      </c>
      <c r="F116" s="8" t="s">
        <v>184</v>
      </c>
      <c r="G116" s="8" t="s">
        <v>45</v>
      </c>
      <c r="H116" s="7">
        <v>10</v>
      </c>
      <c r="I116" s="8" t="s">
        <v>18</v>
      </c>
      <c r="J116" s="11" t="s">
        <v>208</v>
      </c>
      <c r="K116" s="7">
        <v>15.57</v>
      </c>
      <c r="L116" s="7">
        <v>15.57</v>
      </c>
    </row>
    <row r="117" s="2" customFormat="1" ht="25.5" spans="1:12">
      <c r="A117" s="7">
        <v>114</v>
      </c>
      <c r="B117" s="8" t="s">
        <v>213</v>
      </c>
      <c r="C117" s="8">
        <v>226007</v>
      </c>
      <c r="D117" s="8" t="str">
        <f>VLOOKUP(B117,[1]Sheet1!$B:$D,3,0)</f>
        <v>康复新</v>
      </c>
      <c r="E117" s="8" t="s">
        <v>183</v>
      </c>
      <c r="F117" s="8" t="s">
        <v>184</v>
      </c>
      <c r="G117" s="8" t="s">
        <v>214</v>
      </c>
      <c r="H117" s="7">
        <v>2</v>
      </c>
      <c r="I117" s="8" t="s">
        <v>18</v>
      </c>
      <c r="J117" s="11" t="s">
        <v>208</v>
      </c>
      <c r="K117" s="7">
        <v>20.38</v>
      </c>
      <c r="L117" s="7">
        <v>20.38</v>
      </c>
    </row>
    <row r="118" s="2" customFormat="1" ht="25.5" spans="1:12">
      <c r="A118" s="7">
        <v>115</v>
      </c>
      <c r="B118" s="8" t="s">
        <v>215</v>
      </c>
      <c r="C118" s="8">
        <v>100640</v>
      </c>
      <c r="D118" s="8" t="str">
        <f>VLOOKUP(B118,[1]Sheet1!$B:$D,3,0)</f>
        <v>康复新</v>
      </c>
      <c r="E118" s="8" t="s">
        <v>183</v>
      </c>
      <c r="F118" s="8" t="s">
        <v>184</v>
      </c>
      <c r="G118" s="8" t="s">
        <v>39</v>
      </c>
      <c r="H118" s="7">
        <v>6</v>
      </c>
      <c r="I118" s="8" t="s">
        <v>18</v>
      </c>
      <c r="J118" s="11" t="s">
        <v>208</v>
      </c>
      <c r="K118" s="7">
        <v>24.76</v>
      </c>
      <c r="L118" s="7">
        <v>24.76</v>
      </c>
    </row>
    <row r="119" s="2" customFormat="1" ht="25.5" spans="1:12">
      <c r="A119" s="7">
        <v>116</v>
      </c>
      <c r="B119" s="8" t="s">
        <v>216</v>
      </c>
      <c r="C119" s="8">
        <v>40596</v>
      </c>
      <c r="D119" s="8" t="str">
        <f>VLOOKUP(B119,[1]Sheet1!$B:$D,3,0)</f>
        <v>肾衰宁</v>
      </c>
      <c r="E119" s="8" t="s">
        <v>217</v>
      </c>
      <c r="F119" s="8" t="s">
        <v>218</v>
      </c>
      <c r="G119" s="8" t="s">
        <v>219</v>
      </c>
      <c r="H119" s="7">
        <v>24</v>
      </c>
      <c r="I119" s="8" t="s">
        <v>18</v>
      </c>
      <c r="J119" s="11" t="s">
        <v>220</v>
      </c>
      <c r="K119" s="7">
        <v>7.2</v>
      </c>
      <c r="L119" s="7">
        <v>7.2</v>
      </c>
    </row>
    <row r="120" s="2" customFormat="1" ht="25.5" spans="1:12">
      <c r="A120" s="7">
        <v>117</v>
      </c>
      <c r="B120" s="8" t="s">
        <v>221</v>
      </c>
      <c r="C120" s="8">
        <v>255189</v>
      </c>
      <c r="D120" s="8" t="str">
        <f>VLOOKUP(B120,[1]Sheet1!$B:$D,3,0)</f>
        <v>肾衰宁</v>
      </c>
      <c r="E120" s="8" t="s">
        <v>217</v>
      </c>
      <c r="F120" s="8" t="s">
        <v>218</v>
      </c>
      <c r="G120" s="8" t="s">
        <v>219</v>
      </c>
      <c r="H120" s="7">
        <v>48</v>
      </c>
      <c r="I120" s="8" t="s">
        <v>18</v>
      </c>
      <c r="J120" s="11" t="s">
        <v>220</v>
      </c>
      <c r="K120" s="7">
        <v>14.61</v>
      </c>
      <c r="L120" s="7">
        <v>14.61</v>
      </c>
    </row>
    <row r="121" s="2" customFormat="1" ht="25.5" spans="1:12">
      <c r="A121" s="7">
        <v>118</v>
      </c>
      <c r="B121" s="8" t="s">
        <v>222</v>
      </c>
      <c r="C121" s="8">
        <v>254905</v>
      </c>
      <c r="D121" s="8" t="str">
        <f>VLOOKUP(B121,[1]Sheet1!$B:$D,3,0)</f>
        <v>肾衰宁</v>
      </c>
      <c r="E121" s="8" t="s">
        <v>217</v>
      </c>
      <c r="F121" s="8" t="s">
        <v>218</v>
      </c>
      <c r="G121" s="8" t="s">
        <v>219</v>
      </c>
      <c r="H121" s="7">
        <v>36</v>
      </c>
      <c r="I121" s="8" t="s">
        <v>18</v>
      </c>
      <c r="J121" s="11" t="s">
        <v>220</v>
      </c>
      <c r="K121" s="7">
        <v>12.84</v>
      </c>
      <c r="L121" s="7">
        <v>12.84</v>
      </c>
    </row>
    <row r="122" s="2" customFormat="1" ht="25.5" spans="1:12">
      <c r="A122" s="7">
        <v>119</v>
      </c>
      <c r="B122" s="8" t="s">
        <v>223</v>
      </c>
      <c r="C122" s="8">
        <v>44929</v>
      </c>
      <c r="D122" s="8" t="str">
        <f>VLOOKUP(B122,[1]Sheet1!$B:$D,3,0)</f>
        <v>肾衰宁</v>
      </c>
      <c r="E122" s="8" t="s">
        <v>224</v>
      </c>
      <c r="F122" s="8" t="s">
        <v>225</v>
      </c>
      <c r="G122" s="8" t="s">
        <v>226</v>
      </c>
      <c r="H122" s="7">
        <v>9</v>
      </c>
      <c r="I122" s="8" t="s">
        <v>18</v>
      </c>
      <c r="J122" s="11" t="s">
        <v>227</v>
      </c>
      <c r="K122" s="7">
        <v>21.94</v>
      </c>
      <c r="L122" s="7">
        <v>21.94</v>
      </c>
    </row>
    <row r="123" s="2" customFormat="1" ht="25.5" spans="1:12">
      <c r="A123" s="7">
        <v>120</v>
      </c>
      <c r="B123" s="8" t="s">
        <v>228</v>
      </c>
      <c r="C123" s="8">
        <v>251119</v>
      </c>
      <c r="D123" s="8" t="str">
        <f>VLOOKUP(B123,[1]Sheet1!$B:$D,3,0)</f>
        <v>肾衰宁</v>
      </c>
      <c r="E123" s="8" t="s">
        <v>217</v>
      </c>
      <c r="F123" s="8" t="s">
        <v>16</v>
      </c>
      <c r="G123" s="8" t="s">
        <v>219</v>
      </c>
      <c r="H123" s="7">
        <v>48</v>
      </c>
      <c r="I123" s="8" t="s">
        <v>18</v>
      </c>
      <c r="J123" s="11" t="s">
        <v>227</v>
      </c>
      <c r="K123" s="7">
        <v>26.69</v>
      </c>
      <c r="L123" s="7">
        <v>26.69</v>
      </c>
    </row>
    <row r="124" s="2" customFormat="1" ht="25.5" spans="1:12">
      <c r="A124" s="7">
        <v>121</v>
      </c>
      <c r="B124" s="8" t="s">
        <v>229</v>
      </c>
      <c r="C124" s="8">
        <v>35155</v>
      </c>
      <c r="D124" s="8" t="str">
        <f>VLOOKUP(B124,[1]Sheet1!$B:$D,3,0)</f>
        <v>肾衰宁</v>
      </c>
      <c r="E124" s="8" t="s">
        <v>217</v>
      </c>
      <c r="F124" s="8" t="s">
        <v>16</v>
      </c>
      <c r="G124" s="8" t="s">
        <v>219</v>
      </c>
      <c r="H124" s="7">
        <v>36</v>
      </c>
      <c r="I124" s="8" t="s">
        <v>18</v>
      </c>
      <c r="J124" s="11" t="s">
        <v>227</v>
      </c>
      <c r="K124" s="7">
        <v>20.02</v>
      </c>
      <c r="L124" s="7">
        <v>20.02</v>
      </c>
    </row>
    <row r="125" s="2" customFormat="1" ht="25.5" spans="1:12">
      <c r="A125" s="7">
        <v>122</v>
      </c>
      <c r="B125" s="8" t="s">
        <v>230</v>
      </c>
      <c r="C125" s="8">
        <v>252310</v>
      </c>
      <c r="D125" s="8" t="str">
        <f>VLOOKUP(B125,[1]Sheet1!$B:$D,3,0)</f>
        <v>肾衰宁</v>
      </c>
      <c r="E125" s="8" t="s">
        <v>217</v>
      </c>
      <c r="F125" s="8" t="s">
        <v>16</v>
      </c>
      <c r="G125" s="8" t="s">
        <v>219</v>
      </c>
      <c r="H125" s="7">
        <v>72</v>
      </c>
      <c r="I125" s="8" t="s">
        <v>18</v>
      </c>
      <c r="J125" s="11" t="s">
        <v>227</v>
      </c>
      <c r="K125" s="7">
        <v>40.04</v>
      </c>
      <c r="L125" s="7">
        <v>40.04</v>
      </c>
    </row>
    <row r="126" s="2" customFormat="1" ht="38.25" spans="1:12">
      <c r="A126" s="7">
        <v>123</v>
      </c>
      <c r="B126" s="8" t="s">
        <v>231</v>
      </c>
      <c r="C126" s="8">
        <v>65071</v>
      </c>
      <c r="D126" s="8" t="str">
        <f>VLOOKUP(B126,[1]Sheet1!$B:$D,3,0)</f>
        <v>肾衰宁</v>
      </c>
      <c r="E126" s="8" t="s">
        <v>232</v>
      </c>
      <c r="F126" s="8" t="s">
        <v>30</v>
      </c>
      <c r="G126" s="8" t="s">
        <v>233</v>
      </c>
      <c r="H126" s="7">
        <v>36</v>
      </c>
      <c r="I126" s="8" t="s">
        <v>18</v>
      </c>
      <c r="J126" s="11" t="s">
        <v>234</v>
      </c>
      <c r="K126" s="7">
        <v>27.07</v>
      </c>
      <c r="L126" s="7">
        <v>27.07</v>
      </c>
    </row>
    <row r="127" s="2" customFormat="1" ht="38.25" spans="1:12">
      <c r="A127" s="7">
        <v>124</v>
      </c>
      <c r="B127" s="8" t="s">
        <v>235</v>
      </c>
      <c r="C127" s="8">
        <v>255300</v>
      </c>
      <c r="D127" s="8" t="str">
        <f>VLOOKUP(B127,[1]Sheet1!$B:$D,3,0)</f>
        <v>肾衰宁</v>
      </c>
      <c r="E127" s="8" t="s">
        <v>232</v>
      </c>
      <c r="F127" s="8" t="s">
        <v>30</v>
      </c>
      <c r="G127" s="8" t="s">
        <v>233</v>
      </c>
      <c r="H127" s="7">
        <v>24</v>
      </c>
      <c r="I127" s="8" t="s">
        <v>18</v>
      </c>
      <c r="J127" s="11" t="s">
        <v>234</v>
      </c>
      <c r="K127" s="7">
        <v>19.18</v>
      </c>
      <c r="L127" s="7">
        <v>19.18</v>
      </c>
    </row>
    <row r="128" s="2" customFormat="1" ht="38.25" spans="1:12">
      <c r="A128" s="7">
        <v>125</v>
      </c>
      <c r="B128" s="8" t="s">
        <v>236</v>
      </c>
      <c r="C128" s="8">
        <v>104432</v>
      </c>
      <c r="D128" s="8" t="str">
        <f>VLOOKUP(B128,[1]Sheet1!$B:$D,3,0)</f>
        <v>肾衰宁</v>
      </c>
      <c r="E128" s="8" t="s">
        <v>217</v>
      </c>
      <c r="F128" s="8" t="s">
        <v>16</v>
      </c>
      <c r="G128" s="8" t="s">
        <v>237</v>
      </c>
      <c r="H128" s="7">
        <v>36</v>
      </c>
      <c r="I128" s="8" t="s">
        <v>18</v>
      </c>
      <c r="J128" s="11" t="s">
        <v>234</v>
      </c>
      <c r="K128" s="7">
        <v>33.09</v>
      </c>
      <c r="L128" s="7">
        <v>33.09</v>
      </c>
    </row>
    <row r="129" s="2" customFormat="1" ht="38.25" spans="1:12">
      <c r="A129" s="7">
        <v>126</v>
      </c>
      <c r="B129" s="8" t="s">
        <v>238</v>
      </c>
      <c r="C129" s="8">
        <v>115994</v>
      </c>
      <c r="D129" s="8" t="str">
        <f>VLOOKUP(B129,[1]Sheet1!$B:$D,3,0)</f>
        <v>生脉</v>
      </c>
      <c r="E129" s="8" t="s">
        <v>239</v>
      </c>
      <c r="F129" s="8" t="s">
        <v>42</v>
      </c>
      <c r="G129" s="8" t="s">
        <v>82</v>
      </c>
      <c r="H129" s="7">
        <v>1</v>
      </c>
      <c r="I129" s="8" t="s">
        <v>18</v>
      </c>
      <c r="J129" s="11" t="s">
        <v>60</v>
      </c>
      <c r="K129" s="7">
        <v>2.93</v>
      </c>
      <c r="L129" s="7">
        <v>2.93</v>
      </c>
    </row>
    <row r="130" s="2" customFormat="1" ht="38.25" spans="1:12">
      <c r="A130" s="7">
        <v>127</v>
      </c>
      <c r="B130" s="8" t="s">
        <v>240</v>
      </c>
      <c r="C130" s="8">
        <v>255197</v>
      </c>
      <c r="D130" s="8" t="str">
        <f>VLOOKUP(B130,[1]Sheet1!$B:$D,3,0)</f>
        <v>生脉</v>
      </c>
      <c r="E130" s="8" t="s">
        <v>239</v>
      </c>
      <c r="F130" s="8" t="s">
        <v>42</v>
      </c>
      <c r="G130" s="8" t="s">
        <v>45</v>
      </c>
      <c r="H130" s="7">
        <v>10</v>
      </c>
      <c r="I130" s="8" t="s">
        <v>18</v>
      </c>
      <c r="J130" s="11" t="s">
        <v>60</v>
      </c>
      <c r="K130" s="7">
        <v>29.33</v>
      </c>
      <c r="L130" s="7">
        <v>29.33</v>
      </c>
    </row>
    <row r="131" s="2" customFormat="1" ht="25.5" spans="1:12">
      <c r="A131" s="7">
        <v>128</v>
      </c>
      <c r="B131" s="8" t="s">
        <v>241</v>
      </c>
      <c r="C131" s="8">
        <v>244457</v>
      </c>
      <c r="D131" s="8" t="str">
        <f>VLOOKUP(B131,[1]Sheet1!$B:$D,3,0)</f>
        <v>生脉</v>
      </c>
      <c r="E131" s="8" t="s">
        <v>239</v>
      </c>
      <c r="F131" s="8" t="s">
        <v>42</v>
      </c>
      <c r="G131" s="8" t="s">
        <v>39</v>
      </c>
      <c r="H131" s="7">
        <v>1</v>
      </c>
      <c r="I131" s="8" t="s">
        <v>43</v>
      </c>
      <c r="J131" s="11" t="s">
        <v>98</v>
      </c>
      <c r="K131" s="7">
        <v>6.76</v>
      </c>
      <c r="L131" s="7">
        <v>6.76</v>
      </c>
    </row>
    <row r="132" s="2" customFormat="1" ht="25.5" spans="1:12">
      <c r="A132" s="7">
        <v>129</v>
      </c>
      <c r="B132" s="8" t="s">
        <v>242</v>
      </c>
      <c r="C132" s="8">
        <v>255274</v>
      </c>
      <c r="D132" s="8" t="str">
        <f>VLOOKUP(B132,[1]Sheet1!$B:$D,3,0)</f>
        <v>生脉</v>
      </c>
      <c r="E132" s="8" t="s">
        <v>239</v>
      </c>
      <c r="F132" s="8" t="s">
        <v>38</v>
      </c>
      <c r="G132" s="8" t="s">
        <v>62</v>
      </c>
      <c r="H132" s="7">
        <v>3</v>
      </c>
      <c r="I132" s="8" t="s">
        <v>18</v>
      </c>
      <c r="J132" s="11" t="s">
        <v>98</v>
      </c>
      <c r="K132" s="7">
        <v>20.28</v>
      </c>
      <c r="L132" s="7">
        <v>20.28</v>
      </c>
    </row>
    <row r="133" s="2" customFormat="1" ht="25.5" spans="1:12">
      <c r="A133" s="7">
        <v>130</v>
      </c>
      <c r="B133" s="8" t="s">
        <v>243</v>
      </c>
      <c r="C133" s="8">
        <v>255273</v>
      </c>
      <c r="D133" s="8" t="str">
        <f>VLOOKUP(B133,[1]Sheet1!$B:$D,3,0)</f>
        <v>生脉</v>
      </c>
      <c r="E133" s="8" t="s">
        <v>239</v>
      </c>
      <c r="F133" s="8" t="s">
        <v>38</v>
      </c>
      <c r="G133" s="8" t="s">
        <v>45</v>
      </c>
      <c r="H133" s="7">
        <v>5</v>
      </c>
      <c r="I133" s="8" t="s">
        <v>18</v>
      </c>
      <c r="J133" s="11" t="s">
        <v>98</v>
      </c>
      <c r="K133" s="7">
        <v>18.2</v>
      </c>
      <c r="L133" s="7">
        <v>18.2</v>
      </c>
    </row>
    <row r="134" s="2" customFormat="1" ht="25.5" spans="1:12">
      <c r="A134" s="7">
        <v>131</v>
      </c>
      <c r="B134" s="8" t="s">
        <v>244</v>
      </c>
      <c r="C134" s="8">
        <v>102752</v>
      </c>
      <c r="D134" s="8" t="str">
        <f>VLOOKUP(B134,[1]Sheet1!$B:$D,3,0)</f>
        <v>生脉</v>
      </c>
      <c r="E134" s="8" t="s">
        <v>239</v>
      </c>
      <c r="F134" s="8" t="s">
        <v>42</v>
      </c>
      <c r="G134" s="8" t="s">
        <v>45</v>
      </c>
      <c r="H134" s="7">
        <v>1</v>
      </c>
      <c r="I134" s="8" t="s">
        <v>43</v>
      </c>
      <c r="J134" s="11" t="s">
        <v>98</v>
      </c>
      <c r="K134" s="7">
        <v>3.64</v>
      </c>
      <c r="L134" s="7">
        <v>3.64</v>
      </c>
    </row>
    <row r="135" s="2" customFormat="1" ht="25.5" spans="1:12">
      <c r="A135" s="7">
        <v>132</v>
      </c>
      <c r="B135" s="8" t="s">
        <v>245</v>
      </c>
      <c r="C135" s="8">
        <v>62754</v>
      </c>
      <c r="D135" s="8" t="str">
        <f>VLOOKUP(B135,[1]Sheet1!$B:$D,3,0)</f>
        <v>生脉</v>
      </c>
      <c r="E135" s="8" t="s">
        <v>239</v>
      </c>
      <c r="F135" s="8" t="s">
        <v>38</v>
      </c>
      <c r="G135" s="8" t="s">
        <v>50</v>
      </c>
      <c r="H135" s="7">
        <v>1</v>
      </c>
      <c r="I135" s="8" t="s">
        <v>18</v>
      </c>
      <c r="J135" s="11" t="s">
        <v>98</v>
      </c>
      <c r="K135" s="7">
        <v>24.79</v>
      </c>
      <c r="L135" s="7">
        <v>24.79</v>
      </c>
    </row>
    <row r="136" s="2" customFormat="1" ht="38.25" spans="1:12">
      <c r="A136" s="7">
        <v>133</v>
      </c>
      <c r="B136" s="8" t="s">
        <v>246</v>
      </c>
      <c r="C136" s="8">
        <v>255329</v>
      </c>
      <c r="D136" s="8" t="str">
        <f>VLOOKUP(B136,[1]Sheet1!$B:$D,3,0)</f>
        <v>生脉</v>
      </c>
      <c r="E136" s="8" t="s">
        <v>239</v>
      </c>
      <c r="F136" s="8" t="s">
        <v>38</v>
      </c>
      <c r="G136" s="8" t="s">
        <v>247</v>
      </c>
      <c r="H136" s="7">
        <v>1</v>
      </c>
      <c r="I136" s="8" t="s">
        <v>43</v>
      </c>
      <c r="J136" s="11" t="s">
        <v>248</v>
      </c>
      <c r="K136" s="7">
        <v>10.76</v>
      </c>
      <c r="L136" s="7">
        <v>10.76</v>
      </c>
    </row>
    <row r="137" s="2" customFormat="1" ht="38.25" spans="1:12">
      <c r="A137" s="7">
        <v>134</v>
      </c>
      <c r="B137" s="8" t="s">
        <v>249</v>
      </c>
      <c r="C137" s="8">
        <v>255332</v>
      </c>
      <c r="D137" s="8" t="str">
        <f>VLOOKUP(B137,[1]Sheet1!$B:$D,3,0)</f>
        <v>生脉</v>
      </c>
      <c r="E137" s="8" t="s">
        <v>239</v>
      </c>
      <c r="F137" s="8" t="s">
        <v>38</v>
      </c>
      <c r="G137" s="8" t="s">
        <v>250</v>
      </c>
      <c r="H137" s="7">
        <v>4</v>
      </c>
      <c r="I137" s="8" t="s">
        <v>18</v>
      </c>
      <c r="J137" s="11" t="s">
        <v>248</v>
      </c>
      <c r="K137" s="7">
        <v>43.05</v>
      </c>
      <c r="L137" s="7">
        <v>43.05</v>
      </c>
    </row>
    <row r="138" s="2" customFormat="1" ht="38.25" spans="1:12">
      <c r="A138" s="7">
        <v>135</v>
      </c>
      <c r="B138" s="8" t="s">
        <v>251</v>
      </c>
      <c r="C138" s="8">
        <v>62818</v>
      </c>
      <c r="D138" s="8" t="str">
        <f>VLOOKUP(B138,[1]Sheet1!$B:$D,3,0)</f>
        <v>生脉</v>
      </c>
      <c r="E138" s="8" t="s">
        <v>239</v>
      </c>
      <c r="F138" s="8" t="s">
        <v>38</v>
      </c>
      <c r="G138" s="8" t="s">
        <v>252</v>
      </c>
      <c r="H138" s="7">
        <v>1</v>
      </c>
      <c r="I138" s="8" t="s">
        <v>32</v>
      </c>
      <c r="J138" s="11" t="s">
        <v>248</v>
      </c>
      <c r="K138" s="7">
        <v>27.47</v>
      </c>
      <c r="L138" s="7">
        <v>27.47</v>
      </c>
    </row>
    <row r="139" s="2" customFormat="1" ht="38.25" spans="1:12">
      <c r="A139" s="7">
        <v>136</v>
      </c>
      <c r="B139" s="8" t="s">
        <v>253</v>
      </c>
      <c r="C139" s="8">
        <v>255315</v>
      </c>
      <c r="D139" s="8" t="str">
        <f>VLOOKUP(B139,[1]Sheet1!$B:$D,3,0)</f>
        <v>生脉</v>
      </c>
      <c r="E139" s="8" t="s">
        <v>239</v>
      </c>
      <c r="F139" s="8" t="s">
        <v>38</v>
      </c>
      <c r="G139" s="8" t="s">
        <v>254</v>
      </c>
      <c r="H139" s="7">
        <v>5</v>
      </c>
      <c r="I139" s="8" t="s">
        <v>18</v>
      </c>
      <c r="J139" s="11" t="s">
        <v>248</v>
      </c>
      <c r="K139" s="7">
        <v>33.3</v>
      </c>
      <c r="L139" s="7">
        <v>33.3</v>
      </c>
    </row>
    <row r="140" s="2" customFormat="1" ht="38.25" spans="1:12">
      <c r="A140" s="7">
        <v>137</v>
      </c>
      <c r="B140" s="8" t="s">
        <v>255</v>
      </c>
      <c r="C140" s="8">
        <v>34982</v>
      </c>
      <c r="D140" s="8" t="str">
        <f>VLOOKUP(B140,[1]Sheet1!$B:$D,3,0)</f>
        <v>生脉</v>
      </c>
      <c r="E140" s="8" t="s">
        <v>239</v>
      </c>
      <c r="F140" s="8" t="s">
        <v>38</v>
      </c>
      <c r="G140" s="8" t="s">
        <v>256</v>
      </c>
      <c r="H140" s="7">
        <v>1</v>
      </c>
      <c r="I140" s="8" t="s">
        <v>43</v>
      </c>
      <c r="J140" s="11" t="s">
        <v>248</v>
      </c>
      <c r="K140" s="7">
        <v>6.66</v>
      </c>
      <c r="L140" s="7">
        <v>6.66</v>
      </c>
    </row>
    <row r="141" s="2" customFormat="1" ht="38.25" spans="1:12">
      <c r="A141" s="7">
        <v>138</v>
      </c>
      <c r="B141" s="8" t="s">
        <v>257</v>
      </c>
      <c r="C141" s="8">
        <v>216072</v>
      </c>
      <c r="D141" s="8" t="str">
        <f>VLOOKUP(B141,[1]Sheet1!$B:$D,3,0)</f>
        <v>生脉</v>
      </c>
      <c r="E141" s="8" t="s">
        <v>239</v>
      </c>
      <c r="F141" s="8" t="s">
        <v>42</v>
      </c>
      <c r="G141" s="8" t="s">
        <v>45</v>
      </c>
      <c r="H141" s="7">
        <v>10</v>
      </c>
      <c r="I141" s="8" t="s">
        <v>18</v>
      </c>
      <c r="J141" s="11" t="s">
        <v>258</v>
      </c>
      <c r="K141" s="7">
        <v>20.8</v>
      </c>
      <c r="L141" s="7">
        <v>20.8</v>
      </c>
    </row>
    <row r="142" s="2" customFormat="1" ht="38.25" spans="1:12">
      <c r="A142" s="7">
        <v>139</v>
      </c>
      <c r="B142" s="8" t="s">
        <v>259</v>
      </c>
      <c r="C142" s="8">
        <v>96586</v>
      </c>
      <c r="D142" s="8" t="str">
        <f>VLOOKUP(B142,[1]Sheet1!$B:$D,3,0)</f>
        <v>生脉</v>
      </c>
      <c r="E142" s="8" t="s">
        <v>239</v>
      </c>
      <c r="F142" s="8" t="s">
        <v>42</v>
      </c>
      <c r="G142" s="8" t="s">
        <v>45</v>
      </c>
      <c r="H142" s="7">
        <v>1</v>
      </c>
      <c r="I142" s="8" t="s">
        <v>18</v>
      </c>
      <c r="J142" s="11" t="s">
        <v>258</v>
      </c>
      <c r="K142" s="7">
        <v>2.08</v>
      </c>
      <c r="L142" s="7">
        <v>2.08</v>
      </c>
    </row>
    <row r="143" s="2" customFormat="1" ht="38.25" spans="1:12">
      <c r="A143" s="7">
        <v>140</v>
      </c>
      <c r="B143" s="8" t="s">
        <v>260</v>
      </c>
      <c r="C143" s="8">
        <v>96587</v>
      </c>
      <c r="D143" s="8" t="str">
        <f>VLOOKUP(B143,[1]Sheet1!$B:$D,3,0)</f>
        <v>生脉</v>
      </c>
      <c r="E143" s="8" t="s">
        <v>239</v>
      </c>
      <c r="F143" s="8" t="s">
        <v>42</v>
      </c>
      <c r="G143" s="8" t="s">
        <v>62</v>
      </c>
      <c r="H143" s="7">
        <v>1</v>
      </c>
      <c r="I143" s="8" t="s">
        <v>18</v>
      </c>
      <c r="J143" s="11" t="s">
        <v>258</v>
      </c>
      <c r="K143" s="7">
        <v>4.98</v>
      </c>
      <c r="L143" s="7">
        <v>4.98</v>
      </c>
    </row>
    <row r="144" s="2" customFormat="1" ht="76.5" spans="1:12">
      <c r="A144" s="7">
        <v>141</v>
      </c>
      <c r="B144" s="8" t="s">
        <v>261</v>
      </c>
      <c r="C144" s="8">
        <v>217365</v>
      </c>
      <c r="D144" s="8" t="str">
        <f>VLOOKUP(B144,[1]Sheet1!$B:$D,3,0)</f>
        <v>舒血宁</v>
      </c>
      <c r="E144" s="8" t="s">
        <v>262</v>
      </c>
      <c r="F144" s="8" t="s">
        <v>42</v>
      </c>
      <c r="G144" s="8" t="s">
        <v>263</v>
      </c>
      <c r="H144" s="7">
        <v>1</v>
      </c>
      <c r="I144" s="8" t="s">
        <v>43</v>
      </c>
      <c r="J144" s="11" t="s">
        <v>89</v>
      </c>
      <c r="K144" s="7">
        <v>99.8</v>
      </c>
      <c r="L144" s="7">
        <v>99.8</v>
      </c>
    </row>
    <row r="145" s="2" customFormat="1" ht="76.5" spans="1:12">
      <c r="A145" s="7">
        <v>142</v>
      </c>
      <c r="B145" s="8" t="s">
        <v>264</v>
      </c>
      <c r="C145" s="8">
        <v>255278</v>
      </c>
      <c r="D145" s="8" t="str">
        <f>VLOOKUP(B145,[1]Sheet1!$B:$D,3,0)</f>
        <v>舒血宁</v>
      </c>
      <c r="E145" s="8" t="s">
        <v>262</v>
      </c>
      <c r="F145" s="8" t="s">
        <v>38</v>
      </c>
      <c r="G145" s="8" t="s">
        <v>263</v>
      </c>
      <c r="H145" s="7">
        <v>2</v>
      </c>
      <c r="I145" s="8" t="s">
        <v>18</v>
      </c>
      <c r="J145" s="11" t="s">
        <v>89</v>
      </c>
      <c r="K145" s="7">
        <v>199.6</v>
      </c>
      <c r="L145" s="7">
        <v>199.6</v>
      </c>
    </row>
    <row r="146" s="2" customFormat="1" ht="89.25" spans="1:12">
      <c r="A146" s="7">
        <v>143</v>
      </c>
      <c r="B146" s="8" t="s">
        <v>265</v>
      </c>
      <c r="C146" s="8">
        <v>255202</v>
      </c>
      <c r="D146" s="8" t="str">
        <f>VLOOKUP(B146,[1]Sheet1!$B:$D,3,0)</f>
        <v>舒血宁</v>
      </c>
      <c r="E146" s="8" t="s">
        <v>262</v>
      </c>
      <c r="F146" s="8" t="s">
        <v>42</v>
      </c>
      <c r="G146" s="8" t="s">
        <v>266</v>
      </c>
      <c r="H146" s="7">
        <v>10</v>
      </c>
      <c r="I146" s="8" t="s">
        <v>18</v>
      </c>
      <c r="J146" s="11" t="s">
        <v>267</v>
      </c>
      <c r="K146" s="7">
        <v>45</v>
      </c>
      <c r="L146" s="7">
        <v>45</v>
      </c>
    </row>
    <row r="147" s="2" customFormat="1" ht="102" spans="1:12">
      <c r="A147" s="7">
        <v>144</v>
      </c>
      <c r="B147" s="8" t="s">
        <v>268</v>
      </c>
      <c r="C147" s="8">
        <v>31033</v>
      </c>
      <c r="D147" s="8" t="str">
        <f>VLOOKUP(B147,[1]Sheet1!$B:$D,3,0)</f>
        <v>舒血宁</v>
      </c>
      <c r="E147" s="8" t="s">
        <v>262</v>
      </c>
      <c r="F147" s="8" t="s">
        <v>38</v>
      </c>
      <c r="G147" s="8" t="s">
        <v>269</v>
      </c>
      <c r="H147" s="7">
        <v>1</v>
      </c>
      <c r="I147" s="8" t="s">
        <v>43</v>
      </c>
      <c r="J147" s="11" t="s">
        <v>267</v>
      </c>
      <c r="K147" s="7">
        <v>4.5</v>
      </c>
      <c r="L147" s="7">
        <v>4.5</v>
      </c>
    </row>
    <row r="148" s="2" customFormat="1" ht="25.5" spans="1:12">
      <c r="A148" s="7">
        <v>145</v>
      </c>
      <c r="B148" s="8" t="s">
        <v>270</v>
      </c>
      <c r="C148" s="8">
        <v>31262</v>
      </c>
      <c r="D148" s="8" t="str">
        <f>VLOOKUP(B148,[1]Sheet1!$B:$D,3,0)</f>
        <v>舒血宁</v>
      </c>
      <c r="E148" s="8" t="s">
        <v>262</v>
      </c>
      <c r="F148" s="8" t="s">
        <v>42</v>
      </c>
      <c r="G148" s="8" t="s">
        <v>271</v>
      </c>
      <c r="H148" s="7">
        <v>5</v>
      </c>
      <c r="I148" s="8" t="s">
        <v>18</v>
      </c>
      <c r="J148" s="11" t="s">
        <v>129</v>
      </c>
      <c r="K148" s="7">
        <v>46.75</v>
      </c>
      <c r="L148" s="7">
        <v>46.75</v>
      </c>
    </row>
    <row r="149" s="2" customFormat="1" ht="25.5" spans="1:12">
      <c r="A149" s="7">
        <v>146</v>
      </c>
      <c r="B149" s="8" t="s">
        <v>272</v>
      </c>
      <c r="C149" s="8">
        <v>252362</v>
      </c>
      <c r="D149" s="8" t="str">
        <f>VLOOKUP(B149,[1]Sheet1!$B:$D,3,0)</f>
        <v>舒血宁</v>
      </c>
      <c r="E149" s="8" t="s">
        <v>262</v>
      </c>
      <c r="F149" s="8" t="s">
        <v>42</v>
      </c>
      <c r="G149" s="8" t="s">
        <v>271</v>
      </c>
      <c r="H149" s="7">
        <v>1</v>
      </c>
      <c r="I149" s="8" t="s">
        <v>43</v>
      </c>
      <c r="J149" s="11" t="s">
        <v>129</v>
      </c>
      <c r="K149" s="7">
        <v>9.35</v>
      </c>
      <c r="L149" s="7">
        <v>9.35</v>
      </c>
    </row>
    <row r="150" s="2" customFormat="1" ht="25.5" spans="1:12">
      <c r="A150" s="7">
        <v>147</v>
      </c>
      <c r="B150" s="8" t="s">
        <v>273</v>
      </c>
      <c r="C150" s="8">
        <v>255194</v>
      </c>
      <c r="D150" s="8" t="str">
        <f>VLOOKUP(B150,[1]Sheet1!$B:$D,3,0)</f>
        <v>舒血宁</v>
      </c>
      <c r="E150" s="8" t="s">
        <v>262</v>
      </c>
      <c r="F150" s="8" t="s">
        <v>42</v>
      </c>
      <c r="G150" s="8" t="s">
        <v>271</v>
      </c>
      <c r="H150" s="7">
        <v>5</v>
      </c>
      <c r="I150" s="8" t="s">
        <v>18</v>
      </c>
      <c r="J150" s="11" t="s">
        <v>274</v>
      </c>
      <c r="K150" s="7">
        <v>16.8</v>
      </c>
      <c r="L150" s="7">
        <v>16.8</v>
      </c>
    </row>
    <row r="151" s="2" customFormat="1" ht="51" spans="1:12">
      <c r="A151" s="7">
        <v>148</v>
      </c>
      <c r="B151" s="8" t="s">
        <v>275</v>
      </c>
      <c r="C151" s="8">
        <v>106030</v>
      </c>
      <c r="D151" s="8" t="str">
        <f>VLOOKUP(B151,[1]Sheet1!$B:$D,3,0)</f>
        <v>双黄连</v>
      </c>
      <c r="E151" s="8" t="s">
        <v>276</v>
      </c>
      <c r="F151" s="8" t="s">
        <v>184</v>
      </c>
      <c r="G151" s="8" t="s">
        <v>277</v>
      </c>
      <c r="H151" s="7">
        <v>12</v>
      </c>
      <c r="I151" s="8" t="s">
        <v>18</v>
      </c>
      <c r="J151" s="11" t="s">
        <v>278</v>
      </c>
      <c r="K151" s="7">
        <v>11.25</v>
      </c>
      <c r="L151" s="7">
        <v>11.25</v>
      </c>
    </row>
    <row r="152" s="2" customFormat="1" ht="51" spans="1:12">
      <c r="A152" s="7">
        <v>149</v>
      </c>
      <c r="B152" s="8" t="s">
        <v>279</v>
      </c>
      <c r="C152" s="8">
        <v>206306</v>
      </c>
      <c r="D152" s="8" t="str">
        <f>VLOOKUP(B152,[1]Sheet1!$B:$D,3,0)</f>
        <v>双黄连</v>
      </c>
      <c r="E152" s="8" t="s">
        <v>276</v>
      </c>
      <c r="F152" s="8" t="s">
        <v>184</v>
      </c>
      <c r="G152" s="8" t="s">
        <v>277</v>
      </c>
      <c r="H152" s="7">
        <v>8</v>
      </c>
      <c r="I152" s="8" t="s">
        <v>18</v>
      </c>
      <c r="J152" s="11" t="s">
        <v>278</v>
      </c>
      <c r="K152" s="7">
        <v>11.02</v>
      </c>
      <c r="L152" s="7">
        <v>11.02</v>
      </c>
    </row>
    <row r="153" s="2" customFormat="1" ht="51" spans="1:12">
      <c r="A153" s="7">
        <v>150</v>
      </c>
      <c r="B153" s="8" t="s">
        <v>280</v>
      </c>
      <c r="C153" s="8">
        <v>255420</v>
      </c>
      <c r="D153" s="8" t="str">
        <f>VLOOKUP(B153,[1]Sheet1!$B:$D,3,0)</f>
        <v>双黄连</v>
      </c>
      <c r="E153" s="8" t="s">
        <v>276</v>
      </c>
      <c r="F153" s="8" t="s">
        <v>184</v>
      </c>
      <c r="G153" s="8" t="s">
        <v>277</v>
      </c>
      <c r="H153" s="7">
        <v>6</v>
      </c>
      <c r="I153" s="8" t="s">
        <v>18</v>
      </c>
      <c r="J153" s="11" t="s">
        <v>278</v>
      </c>
      <c r="K153" s="7">
        <v>8.38</v>
      </c>
      <c r="L153" s="7">
        <v>8.38</v>
      </c>
    </row>
    <row r="154" s="2" customFormat="1" ht="51" spans="1:12">
      <c r="A154" s="7">
        <v>151</v>
      </c>
      <c r="B154" s="8" t="s">
        <v>281</v>
      </c>
      <c r="C154" s="8">
        <v>252980</v>
      </c>
      <c r="D154" s="8" t="str">
        <f>VLOOKUP(B154,[1]Sheet1!$B:$D,3,0)</f>
        <v>双黄连</v>
      </c>
      <c r="E154" s="8" t="s">
        <v>276</v>
      </c>
      <c r="F154" s="8" t="s">
        <v>184</v>
      </c>
      <c r="G154" s="8" t="s">
        <v>277</v>
      </c>
      <c r="H154" s="7">
        <v>16</v>
      </c>
      <c r="I154" s="8" t="s">
        <v>18</v>
      </c>
      <c r="J154" s="11" t="s">
        <v>278</v>
      </c>
      <c r="K154" s="7">
        <v>29.99</v>
      </c>
      <c r="L154" s="7">
        <v>29.99</v>
      </c>
    </row>
    <row r="155" s="2" customFormat="1" ht="63.75" spans="1:12">
      <c r="A155" s="7">
        <v>152</v>
      </c>
      <c r="B155" s="8" t="s">
        <v>282</v>
      </c>
      <c r="C155" s="8">
        <v>211099</v>
      </c>
      <c r="D155" s="8" t="str">
        <f>VLOOKUP(B155,[1]Sheet1!$B:$D,3,0)</f>
        <v>双黄连</v>
      </c>
      <c r="E155" s="8" t="s">
        <v>283</v>
      </c>
      <c r="F155" s="8" t="s">
        <v>184</v>
      </c>
      <c r="G155" s="8" t="s">
        <v>284</v>
      </c>
      <c r="H155" s="7">
        <v>1</v>
      </c>
      <c r="I155" s="8" t="s">
        <v>18</v>
      </c>
      <c r="J155" s="11" t="s">
        <v>278</v>
      </c>
      <c r="K155" s="7">
        <v>35.91</v>
      </c>
      <c r="L155" s="7">
        <v>35.91</v>
      </c>
    </row>
    <row r="156" s="2" customFormat="1" ht="38.25" spans="1:12">
      <c r="A156" s="7">
        <v>153</v>
      </c>
      <c r="B156" s="8" t="s">
        <v>285</v>
      </c>
      <c r="C156" s="8">
        <v>211327</v>
      </c>
      <c r="D156" s="8" t="str">
        <f>VLOOKUP(B156,[1]Sheet1!$B:$D,3,0)</f>
        <v>双黄连</v>
      </c>
      <c r="E156" s="8" t="s">
        <v>276</v>
      </c>
      <c r="F156" s="8" t="s">
        <v>184</v>
      </c>
      <c r="G156" s="8" t="s">
        <v>45</v>
      </c>
      <c r="H156" s="7">
        <v>10</v>
      </c>
      <c r="I156" s="8" t="s">
        <v>18</v>
      </c>
      <c r="J156" s="11" t="s">
        <v>286</v>
      </c>
      <c r="K156" s="7">
        <v>17</v>
      </c>
      <c r="L156" s="7">
        <v>17</v>
      </c>
    </row>
    <row r="157" s="2" customFormat="1" ht="38.25" spans="1:12">
      <c r="A157" s="7">
        <v>154</v>
      </c>
      <c r="B157" s="8" t="s">
        <v>287</v>
      </c>
      <c r="C157" s="8">
        <v>236796</v>
      </c>
      <c r="D157" s="8" t="str">
        <f>VLOOKUP(B157,[1]Sheet1!$B:$D,3,0)</f>
        <v>双黄连</v>
      </c>
      <c r="E157" s="8" t="s">
        <v>276</v>
      </c>
      <c r="F157" s="8" t="s">
        <v>184</v>
      </c>
      <c r="G157" s="8" t="s">
        <v>82</v>
      </c>
      <c r="H157" s="7">
        <v>6</v>
      </c>
      <c r="I157" s="8" t="s">
        <v>18</v>
      </c>
      <c r="J157" s="11" t="s">
        <v>286</v>
      </c>
      <c r="K157" s="7">
        <v>10.2</v>
      </c>
      <c r="L157" s="7">
        <v>10.2</v>
      </c>
    </row>
    <row r="158" s="2" customFormat="1" ht="51" spans="1:12">
      <c r="A158" s="7">
        <v>155</v>
      </c>
      <c r="B158" s="8" t="s">
        <v>288</v>
      </c>
      <c r="C158" s="8">
        <v>255207</v>
      </c>
      <c r="D158" s="8" t="str">
        <f>VLOOKUP(B158,[1]Sheet1!$B:$D,3,0)</f>
        <v>双黄连</v>
      </c>
      <c r="E158" s="8" t="s">
        <v>276</v>
      </c>
      <c r="F158" s="8" t="s">
        <v>184</v>
      </c>
      <c r="G158" s="8" t="s">
        <v>289</v>
      </c>
      <c r="H158" s="7">
        <v>10</v>
      </c>
      <c r="I158" s="8" t="s">
        <v>18</v>
      </c>
      <c r="J158" s="11" t="s">
        <v>290</v>
      </c>
      <c r="K158" s="7">
        <v>24.99</v>
      </c>
      <c r="L158" s="7">
        <v>24.99</v>
      </c>
    </row>
    <row r="159" s="2" customFormat="1" ht="51" spans="1:12">
      <c r="A159" s="7">
        <v>156</v>
      </c>
      <c r="B159" s="8" t="s">
        <v>291</v>
      </c>
      <c r="C159" s="8">
        <v>211644</v>
      </c>
      <c r="D159" s="8" t="str">
        <f>VLOOKUP(B159,[1]Sheet1!$B:$D,3,0)</f>
        <v>双黄连</v>
      </c>
      <c r="E159" s="8" t="s">
        <v>276</v>
      </c>
      <c r="F159" s="8" t="s">
        <v>184</v>
      </c>
      <c r="G159" s="8" t="s">
        <v>289</v>
      </c>
      <c r="H159" s="7">
        <v>6</v>
      </c>
      <c r="I159" s="8" t="s">
        <v>18</v>
      </c>
      <c r="J159" s="11" t="s">
        <v>290</v>
      </c>
      <c r="K159" s="7">
        <v>29.81</v>
      </c>
      <c r="L159" s="7">
        <v>29.81</v>
      </c>
    </row>
    <row r="160" s="2" customFormat="1" ht="51" spans="1:12">
      <c r="A160" s="7">
        <v>157</v>
      </c>
      <c r="B160" s="8" t="s">
        <v>292</v>
      </c>
      <c r="C160" s="8">
        <v>207930</v>
      </c>
      <c r="D160" s="8" t="str">
        <f>VLOOKUP(B160,[1]Sheet1!$B:$D,3,0)</f>
        <v>双黄连</v>
      </c>
      <c r="E160" s="8" t="s">
        <v>293</v>
      </c>
      <c r="F160" s="8" t="s">
        <v>225</v>
      </c>
      <c r="G160" s="8" t="s">
        <v>294</v>
      </c>
      <c r="H160" s="7">
        <v>6</v>
      </c>
      <c r="I160" s="8" t="s">
        <v>18</v>
      </c>
      <c r="J160" s="11" t="s">
        <v>295</v>
      </c>
      <c r="K160" s="7">
        <v>41.58</v>
      </c>
      <c r="L160" s="7">
        <v>41.58</v>
      </c>
    </row>
    <row r="161" s="2" customFormat="1" ht="51" spans="1:12">
      <c r="A161" s="7">
        <v>158</v>
      </c>
      <c r="B161" s="8" t="s">
        <v>296</v>
      </c>
      <c r="C161" s="8">
        <v>210175</v>
      </c>
      <c r="D161" s="8" t="str">
        <f>VLOOKUP(B161,[1]Sheet1!$B:$D,3,0)</f>
        <v>双黄连</v>
      </c>
      <c r="E161" s="8" t="s">
        <v>293</v>
      </c>
      <c r="F161" s="8" t="s">
        <v>225</v>
      </c>
      <c r="G161" s="8" t="s">
        <v>294</v>
      </c>
      <c r="H161" s="7">
        <v>4</v>
      </c>
      <c r="I161" s="8" t="s">
        <v>18</v>
      </c>
      <c r="J161" s="11" t="s">
        <v>295</v>
      </c>
      <c r="K161" s="7">
        <v>27.72</v>
      </c>
      <c r="L161" s="7">
        <v>27.72</v>
      </c>
    </row>
    <row r="162" s="2" customFormat="1" ht="38.25" spans="1:12">
      <c r="A162" s="7">
        <v>159</v>
      </c>
      <c r="B162" s="8" t="s">
        <v>297</v>
      </c>
      <c r="C162" s="8">
        <v>255426</v>
      </c>
      <c r="D162" s="8" t="str">
        <f>VLOOKUP(B162,[1]Sheet1!$B:$D,3,0)</f>
        <v>双黄连</v>
      </c>
      <c r="E162" s="8" t="s">
        <v>276</v>
      </c>
      <c r="F162" s="8" t="s">
        <v>184</v>
      </c>
      <c r="G162" s="8" t="s">
        <v>39</v>
      </c>
      <c r="H162" s="7">
        <v>9</v>
      </c>
      <c r="I162" s="8" t="s">
        <v>18</v>
      </c>
      <c r="J162" s="11" t="s">
        <v>298</v>
      </c>
      <c r="K162" s="7">
        <v>14.03</v>
      </c>
      <c r="L162" s="7">
        <v>14.03</v>
      </c>
    </row>
    <row r="163" s="2" customFormat="1" ht="38.25" spans="1:12">
      <c r="A163" s="7">
        <v>160</v>
      </c>
      <c r="B163" s="8" t="s">
        <v>299</v>
      </c>
      <c r="C163" s="8">
        <v>208567</v>
      </c>
      <c r="D163" s="8" t="str">
        <f>VLOOKUP(B163,[1]Sheet1!$B:$D,3,0)</f>
        <v>双黄连</v>
      </c>
      <c r="E163" s="8" t="s">
        <v>276</v>
      </c>
      <c r="F163" s="8" t="s">
        <v>184</v>
      </c>
      <c r="G163" s="8" t="s">
        <v>45</v>
      </c>
      <c r="H163" s="7">
        <v>10</v>
      </c>
      <c r="I163" s="8" t="s">
        <v>18</v>
      </c>
      <c r="J163" s="11" t="s">
        <v>298</v>
      </c>
      <c r="K163" s="7">
        <v>8.87</v>
      </c>
      <c r="L163" s="7">
        <v>8.87</v>
      </c>
    </row>
    <row r="164" s="2" customFormat="1" ht="38.25" spans="1:12">
      <c r="A164" s="7">
        <v>161</v>
      </c>
      <c r="B164" s="8" t="s">
        <v>300</v>
      </c>
      <c r="C164" s="8">
        <v>208568</v>
      </c>
      <c r="D164" s="8" t="str">
        <f>VLOOKUP(B164,[1]Sheet1!$B:$D,3,0)</f>
        <v>双黄连</v>
      </c>
      <c r="E164" s="8" t="s">
        <v>276</v>
      </c>
      <c r="F164" s="8" t="s">
        <v>184</v>
      </c>
      <c r="G164" s="8" t="s">
        <v>39</v>
      </c>
      <c r="H164" s="7">
        <v>10</v>
      </c>
      <c r="I164" s="8" t="s">
        <v>18</v>
      </c>
      <c r="J164" s="11" t="s">
        <v>298</v>
      </c>
      <c r="K164" s="7">
        <v>22.24</v>
      </c>
      <c r="L164" s="7">
        <v>22.24</v>
      </c>
    </row>
    <row r="165" s="2" customFormat="1" ht="51" spans="1:12">
      <c r="A165" s="7">
        <v>162</v>
      </c>
      <c r="B165" s="8" t="s">
        <v>301</v>
      </c>
      <c r="C165" s="8">
        <v>60355</v>
      </c>
      <c r="D165" s="8" t="str">
        <f>VLOOKUP(B165,[1]Sheet1!$B:$D,3,0)</f>
        <v>双黄连</v>
      </c>
      <c r="E165" s="8" t="s">
        <v>276</v>
      </c>
      <c r="F165" s="8" t="s">
        <v>184</v>
      </c>
      <c r="G165" s="8" t="s">
        <v>302</v>
      </c>
      <c r="H165" s="7">
        <v>10</v>
      </c>
      <c r="I165" s="8" t="s">
        <v>18</v>
      </c>
      <c r="J165" s="11" t="s">
        <v>303</v>
      </c>
      <c r="K165" s="7">
        <v>10.2</v>
      </c>
      <c r="L165" s="7">
        <v>10.2</v>
      </c>
    </row>
    <row r="166" s="2" customFormat="1" ht="25.5" spans="1:12">
      <c r="A166" s="7">
        <v>163</v>
      </c>
      <c r="B166" s="8" t="s">
        <v>304</v>
      </c>
      <c r="C166" s="8">
        <v>230479</v>
      </c>
      <c r="D166" s="8" t="str">
        <f>VLOOKUP(B166,[1]Sheet1!$B:$D,3,0)</f>
        <v>双黄连</v>
      </c>
      <c r="E166" s="8" t="s">
        <v>305</v>
      </c>
      <c r="F166" s="8" t="s">
        <v>16</v>
      </c>
      <c r="G166" s="8" t="s">
        <v>306</v>
      </c>
      <c r="H166" s="7">
        <v>24</v>
      </c>
      <c r="I166" s="8" t="s">
        <v>18</v>
      </c>
      <c r="J166" s="11" t="s">
        <v>307</v>
      </c>
      <c r="K166" s="7">
        <v>40.02</v>
      </c>
      <c r="L166" s="7">
        <v>40.02</v>
      </c>
    </row>
    <row r="167" s="2" customFormat="1" ht="25.5" spans="1:12">
      <c r="A167" s="7">
        <v>164</v>
      </c>
      <c r="B167" s="8" t="s">
        <v>308</v>
      </c>
      <c r="C167" s="8">
        <v>45979</v>
      </c>
      <c r="D167" s="8" t="str">
        <f>VLOOKUP(B167,[1]Sheet1!$B:$D,3,0)</f>
        <v>小金</v>
      </c>
      <c r="E167" s="8" t="s">
        <v>309</v>
      </c>
      <c r="F167" s="8" t="s">
        <v>310</v>
      </c>
      <c r="G167" s="8" t="s">
        <v>177</v>
      </c>
      <c r="H167" s="7">
        <v>12</v>
      </c>
      <c r="I167" s="8" t="s">
        <v>18</v>
      </c>
      <c r="J167" s="11" t="s">
        <v>311</v>
      </c>
      <c r="K167" s="7">
        <v>16.96</v>
      </c>
      <c r="L167" s="7">
        <v>16.96</v>
      </c>
    </row>
    <row r="168" s="2" customFormat="1" ht="25.5" spans="1:12">
      <c r="A168" s="7">
        <v>165</v>
      </c>
      <c r="B168" s="8" t="s">
        <v>312</v>
      </c>
      <c r="C168" s="8">
        <v>251720</v>
      </c>
      <c r="D168" s="8" t="str">
        <f>VLOOKUP(B168,[1]Sheet1!$B:$D,3,0)</f>
        <v>小金</v>
      </c>
      <c r="E168" s="8" t="s">
        <v>309</v>
      </c>
      <c r="F168" s="8" t="s">
        <v>310</v>
      </c>
      <c r="G168" s="8" t="s">
        <v>177</v>
      </c>
      <c r="H168" s="7">
        <v>20</v>
      </c>
      <c r="I168" s="8" t="s">
        <v>18</v>
      </c>
      <c r="J168" s="11" t="s">
        <v>311</v>
      </c>
      <c r="K168" s="7">
        <v>28.28</v>
      </c>
      <c r="L168" s="7">
        <v>28.28</v>
      </c>
    </row>
    <row r="169" s="2" customFormat="1" ht="25.5" spans="1:12">
      <c r="A169" s="7">
        <v>166</v>
      </c>
      <c r="B169" s="8" t="s">
        <v>313</v>
      </c>
      <c r="C169" s="8">
        <v>110206</v>
      </c>
      <c r="D169" s="8" t="str">
        <f>VLOOKUP(B169,[1]Sheet1!$B:$D,3,0)</f>
        <v>小金</v>
      </c>
      <c r="E169" s="8" t="s">
        <v>309</v>
      </c>
      <c r="F169" s="8" t="s">
        <v>310</v>
      </c>
      <c r="G169" s="8" t="s">
        <v>177</v>
      </c>
      <c r="H169" s="7">
        <v>4</v>
      </c>
      <c r="I169" s="8" t="s">
        <v>18</v>
      </c>
      <c r="J169" s="11" t="s">
        <v>311</v>
      </c>
      <c r="K169" s="7">
        <v>199.77</v>
      </c>
      <c r="L169" s="7">
        <v>199.77</v>
      </c>
    </row>
    <row r="170" s="2" customFormat="1" ht="25.5" spans="1:12">
      <c r="A170" s="7">
        <v>167</v>
      </c>
      <c r="B170" s="8" t="s">
        <v>314</v>
      </c>
      <c r="C170" s="8">
        <v>65256</v>
      </c>
      <c r="D170" s="8" t="str">
        <f>VLOOKUP(B170,[1]Sheet1!$B:$D,3,0)</f>
        <v>小金</v>
      </c>
      <c r="E170" s="8" t="s">
        <v>315</v>
      </c>
      <c r="F170" s="8" t="s">
        <v>30</v>
      </c>
      <c r="G170" s="8" t="s">
        <v>316</v>
      </c>
      <c r="H170" s="7">
        <v>12</v>
      </c>
      <c r="I170" s="8" t="s">
        <v>18</v>
      </c>
      <c r="J170" s="11" t="s">
        <v>317</v>
      </c>
      <c r="K170" s="7">
        <v>25.49</v>
      </c>
      <c r="L170" s="7">
        <v>25.49</v>
      </c>
    </row>
    <row r="171" s="2" customFormat="1" ht="25.5" spans="1:12">
      <c r="A171" s="7">
        <v>168</v>
      </c>
      <c r="B171" s="8" t="s">
        <v>318</v>
      </c>
      <c r="C171" s="8">
        <v>23952</v>
      </c>
      <c r="D171" s="8" t="str">
        <f>VLOOKUP(B171,[1]Sheet1!$B:$D,3,0)</f>
        <v>小金</v>
      </c>
      <c r="E171" s="8" t="s">
        <v>315</v>
      </c>
      <c r="F171" s="8" t="s">
        <v>30</v>
      </c>
      <c r="G171" s="8" t="s">
        <v>316</v>
      </c>
      <c r="H171" s="7">
        <v>9</v>
      </c>
      <c r="I171" s="8" t="s">
        <v>18</v>
      </c>
      <c r="J171" s="11" t="s">
        <v>317</v>
      </c>
      <c r="K171" s="7">
        <v>19.32</v>
      </c>
      <c r="L171" s="7">
        <v>19.32</v>
      </c>
    </row>
    <row r="172" s="2" customFormat="1" ht="25.5" spans="1:12">
      <c r="A172" s="7">
        <v>169</v>
      </c>
      <c r="B172" s="8" t="s">
        <v>319</v>
      </c>
      <c r="C172" s="8">
        <v>243827</v>
      </c>
      <c r="D172" s="8" t="str">
        <f>VLOOKUP(B172,[1]Sheet1!$B:$D,3,0)</f>
        <v>小金</v>
      </c>
      <c r="E172" s="8" t="s">
        <v>315</v>
      </c>
      <c r="F172" s="8" t="s">
        <v>30</v>
      </c>
      <c r="G172" s="8" t="s">
        <v>316</v>
      </c>
      <c r="H172" s="7">
        <v>18</v>
      </c>
      <c r="I172" s="8" t="s">
        <v>18</v>
      </c>
      <c r="J172" s="11" t="s">
        <v>317</v>
      </c>
      <c r="K172" s="7">
        <v>38.92</v>
      </c>
      <c r="L172" s="7">
        <v>38.92</v>
      </c>
    </row>
    <row r="173" s="2" customFormat="1" ht="38.25" spans="1:12">
      <c r="A173" s="7">
        <v>170</v>
      </c>
      <c r="B173" s="8" t="s">
        <v>320</v>
      </c>
      <c r="C173" s="8">
        <v>255184</v>
      </c>
      <c r="D173" s="8" t="str">
        <f>VLOOKUP(B173,[1]Sheet1!$B:$D,3,0)</f>
        <v>小金</v>
      </c>
      <c r="E173" s="8" t="s">
        <v>309</v>
      </c>
      <c r="F173" s="8" t="s">
        <v>321</v>
      </c>
      <c r="G173" s="8" t="s">
        <v>322</v>
      </c>
      <c r="H173" s="7">
        <v>4</v>
      </c>
      <c r="I173" s="8" t="s">
        <v>18</v>
      </c>
      <c r="J173" s="11" t="s">
        <v>323</v>
      </c>
      <c r="K173" s="7">
        <v>21</v>
      </c>
      <c r="L173" s="7">
        <v>21</v>
      </c>
    </row>
    <row r="174" s="2" customFormat="1" ht="51" spans="1:12">
      <c r="A174" s="7">
        <v>171</v>
      </c>
      <c r="B174" s="8" t="s">
        <v>324</v>
      </c>
      <c r="C174" s="8">
        <v>243698</v>
      </c>
      <c r="D174" s="8" t="str">
        <f>VLOOKUP(B174,[1]Sheet1!$B:$D,3,0)</f>
        <v>小金</v>
      </c>
      <c r="E174" s="8" t="s">
        <v>309</v>
      </c>
      <c r="F174" s="8" t="s">
        <v>321</v>
      </c>
      <c r="G174" s="8" t="s">
        <v>325</v>
      </c>
      <c r="H174" s="7">
        <v>240</v>
      </c>
      <c r="I174" s="8" t="s">
        <v>18</v>
      </c>
      <c r="J174" s="11" t="s">
        <v>326</v>
      </c>
      <c r="K174" s="7">
        <v>23.88</v>
      </c>
      <c r="L174" s="7">
        <v>23.88</v>
      </c>
    </row>
    <row r="175" s="2" customFormat="1" ht="25.5" spans="1:12">
      <c r="A175" s="7">
        <v>172</v>
      </c>
      <c r="B175" s="8" t="s">
        <v>327</v>
      </c>
      <c r="C175" s="8">
        <v>255211</v>
      </c>
      <c r="D175" s="8" t="str">
        <f>VLOOKUP(B175,[1]Sheet1!$B:$D,3,0)</f>
        <v>小金</v>
      </c>
      <c r="E175" s="8" t="s">
        <v>309</v>
      </c>
      <c r="F175" s="8" t="s">
        <v>321</v>
      </c>
      <c r="G175" s="8" t="s">
        <v>328</v>
      </c>
      <c r="H175" s="7">
        <v>80</v>
      </c>
      <c r="I175" s="8" t="s">
        <v>18</v>
      </c>
      <c r="J175" s="11" t="s">
        <v>329</v>
      </c>
      <c r="K175" s="7">
        <v>8.92</v>
      </c>
      <c r="L175" s="7">
        <v>8.92</v>
      </c>
    </row>
    <row r="176" s="2" customFormat="1" ht="25.5" spans="1:12">
      <c r="A176" s="7">
        <v>173</v>
      </c>
      <c r="B176" s="8" t="s">
        <v>330</v>
      </c>
      <c r="C176" s="8">
        <v>243157</v>
      </c>
      <c r="D176" s="8" t="str">
        <f>VLOOKUP(B176,[1]Sheet1!$B:$D,3,0)</f>
        <v>小金</v>
      </c>
      <c r="E176" s="8" t="s">
        <v>309</v>
      </c>
      <c r="F176" s="8" t="s">
        <v>321</v>
      </c>
      <c r="G176" s="8" t="s">
        <v>328</v>
      </c>
      <c r="H176" s="7">
        <v>160</v>
      </c>
      <c r="I176" s="8" t="s">
        <v>18</v>
      </c>
      <c r="J176" s="11" t="s">
        <v>329</v>
      </c>
      <c r="K176" s="7">
        <v>17.84</v>
      </c>
      <c r="L176" s="7">
        <v>17.84</v>
      </c>
    </row>
    <row r="177" s="2" customFormat="1" ht="38.25" spans="1:12">
      <c r="A177" s="7">
        <v>174</v>
      </c>
      <c r="B177" s="8" t="s">
        <v>331</v>
      </c>
      <c r="C177" s="8">
        <v>255181</v>
      </c>
      <c r="D177" s="8" t="str">
        <f>VLOOKUP(B177,[1]Sheet1!$B:$D,3,0)</f>
        <v>小金</v>
      </c>
      <c r="E177" s="8" t="s">
        <v>309</v>
      </c>
      <c r="F177" s="8" t="s">
        <v>332</v>
      </c>
      <c r="G177" s="8" t="s">
        <v>333</v>
      </c>
      <c r="H177" s="7">
        <v>100</v>
      </c>
      <c r="I177" s="8" t="s">
        <v>18</v>
      </c>
      <c r="J177" s="11" t="s">
        <v>181</v>
      </c>
      <c r="K177" s="7">
        <v>22.44</v>
      </c>
      <c r="L177" s="7">
        <v>22.44</v>
      </c>
    </row>
    <row r="178" s="2" customFormat="1" ht="38.25" spans="1:12">
      <c r="A178" s="7">
        <v>175</v>
      </c>
      <c r="B178" s="8" t="s">
        <v>334</v>
      </c>
      <c r="C178" s="8">
        <v>96920</v>
      </c>
      <c r="D178" s="8" t="str">
        <f>VLOOKUP(B178,[1]Sheet1!$B:$D,3,0)</f>
        <v>小金</v>
      </c>
      <c r="E178" s="8" t="s">
        <v>309</v>
      </c>
      <c r="F178" s="8" t="s">
        <v>335</v>
      </c>
      <c r="G178" s="8" t="s">
        <v>336</v>
      </c>
      <c r="H178" s="7">
        <v>30</v>
      </c>
      <c r="I178" s="8" t="s">
        <v>18</v>
      </c>
      <c r="J178" s="11" t="s">
        <v>337</v>
      </c>
      <c r="K178" s="7">
        <v>62.17</v>
      </c>
      <c r="L178" s="7">
        <v>62.17</v>
      </c>
    </row>
    <row r="179" s="2" customFormat="1" ht="38.25" spans="1:12">
      <c r="A179" s="7">
        <v>176</v>
      </c>
      <c r="B179" s="8" t="s">
        <v>338</v>
      </c>
      <c r="C179" s="8">
        <v>210411</v>
      </c>
      <c r="D179" s="8" t="str">
        <f>VLOOKUP(B179,[1]Sheet1!$B:$D,3,0)</f>
        <v>小金</v>
      </c>
      <c r="E179" s="8" t="s">
        <v>309</v>
      </c>
      <c r="F179" s="8" t="s">
        <v>321</v>
      </c>
      <c r="G179" s="8" t="s">
        <v>339</v>
      </c>
      <c r="H179" s="7">
        <v>10</v>
      </c>
      <c r="I179" s="8" t="s">
        <v>18</v>
      </c>
      <c r="J179" s="11" t="s">
        <v>340</v>
      </c>
      <c r="K179" s="7">
        <v>22.5</v>
      </c>
      <c r="L179" s="7">
        <v>22.5</v>
      </c>
    </row>
    <row r="180" s="2" customFormat="1" ht="38.25" spans="1:12">
      <c r="A180" s="7">
        <v>177</v>
      </c>
      <c r="B180" s="8" t="s">
        <v>341</v>
      </c>
      <c r="C180" s="8">
        <v>255345</v>
      </c>
      <c r="D180" s="8" t="str">
        <f>VLOOKUP(B180,[1]Sheet1!$B:$D,3,0)</f>
        <v>小金</v>
      </c>
      <c r="E180" s="8" t="s">
        <v>309</v>
      </c>
      <c r="F180" s="8" t="s">
        <v>321</v>
      </c>
      <c r="G180" s="8" t="s">
        <v>339</v>
      </c>
      <c r="H180" s="7">
        <v>20</v>
      </c>
      <c r="I180" s="8" t="s">
        <v>18</v>
      </c>
      <c r="J180" s="11" t="s">
        <v>340</v>
      </c>
      <c r="K180" s="7">
        <v>45.01</v>
      </c>
      <c r="L180" s="7">
        <v>45.01</v>
      </c>
    </row>
    <row r="181" s="2" customFormat="1" ht="38.25" spans="1:12">
      <c r="A181" s="7">
        <v>178</v>
      </c>
      <c r="B181" s="8" t="s">
        <v>342</v>
      </c>
      <c r="C181" s="8">
        <v>94497</v>
      </c>
      <c r="D181" s="8" t="str">
        <f>VLOOKUP(B181,[1]Sheet1!$B:$D,3,0)</f>
        <v>血府逐瘀</v>
      </c>
      <c r="E181" s="8" t="s">
        <v>343</v>
      </c>
      <c r="F181" s="8" t="s">
        <v>344</v>
      </c>
      <c r="G181" s="8" t="s">
        <v>345</v>
      </c>
      <c r="H181" s="7">
        <v>12</v>
      </c>
      <c r="I181" s="8" t="s">
        <v>18</v>
      </c>
      <c r="J181" s="11" t="s">
        <v>346</v>
      </c>
      <c r="K181" s="7">
        <v>26.51</v>
      </c>
      <c r="L181" s="7">
        <v>26.51</v>
      </c>
    </row>
    <row r="182" s="2" customFormat="1" ht="38.25" spans="1:12">
      <c r="A182" s="7">
        <v>179</v>
      </c>
      <c r="B182" s="8" t="s">
        <v>347</v>
      </c>
      <c r="C182" s="8">
        <v>94493</v>
      </c>
      <c r="D182" s="8" t="str">
        <f>VLOOKUP(B182,[1]Sheet1!$B:$D,3,0)</f>
        <v>血府逐瘀</v>
      </c>
      <c r="E182" s="8" t="s">
        <v>343</v>
      </c>
      <c r="F182" s="8" t="s">
        <v>344</v>
      </c>
      <c r="G182" s="8" t="s">
        <v>345</v>
      </c>
      <c r="H182" s="7">
        <v>8</v>
      </c>
      <c r="I182" s="8" t="s">
        <v>18</v>
      </c>
      <c r="J182" s="11" t="s">
        <v>346</v>
      </c>
      <c r="K182" s="7">
        <v>17.68</v>
      </c>
      <c r="L182" s="7">
        <v>17.68</v>
      </c>
    </row>
    <row r="183" s="2" customFormat="1" ht="25.5" spans="1:12">
      <c r="A183" s="7">
        <v>180</v>
      </c>
      <c r="B183" s="8" t="s">
        <v>348</v>
      </c>
      <c r="C183" s="8">
        <v>99161</v>
      </c>
      <c r="D183" s="8" t="str">
        <f>VLOOKUP(B183,[1]Sheet1!$B:$D,3,0)</f>
        <v>血府逐瘀</v>
      </c>
      <c r="E183" s="8" t="s">
        <v>349</v>
      </c>
      <c r="F183" s="8" t="s">
        <v>30</v>
      </c>
      <c r="G183" s="8" t="s">
        <v>171</v>
      </c>
      <c r="H183" s="7">
        <v>36</v>
      </c>
      <c r="I183" s="8" t="s">
        <v>18</v>
      </c>
      <c r="J183" s="11" t="s">
        <v>350</v>
      </c>
      <c r="K183" s="7">
        <v>19.12</v>
      </c>
      <c r="L183" s="7">
        <v>19.12</v>
      </c>
    </row>
    <row r="184" s="2" customFormat="1" ht="25.5" spans="1:12">
      <c r="A184" s="7">
        <v>181</v>
      </c>
      <c r="B184" s="8" t="s">
        <v>351</v>
      </c>
      <c r="C184" s="8">
        <v>32296</v>
      </c>
      <c r="D184" s="8" t="str">
        <f>VLOOKUP(B184,[1]Sheet1!$B:$D,3,0)</f>
        <v>血府逐瘀</v>
      </c>
      <c r="E184" s="8" t="s">
        <v>349</v>
      </c>
      <c r="F184" s="8" t="s">
        <v>30</v>
      </c>
      <c r="G184" s="8" t="s">
        <v>171</v>
      </c>
      <c r="H184" s="7">
        <v>24</v>
      </c>
      <c r="I184" s="8" t="s">
        <v>18</v>
      </c>
      <c r="J184" s="11" t="s">
        <v>350</v>
      </c>
      <c r="K184" s="7">
        <v>12.85</v>
      </c>
      <c r="L184" s="7">
        <v>12.85</v>
      </c>
    </row>
    <row r="185" s="2" customFormat="1" ht="25.5" spans="1:12">
      <c r="A185" s="7">
        <v>182</v>
      </c>
      <c r="B185" s="8" t="s">
        <v>352</v>
      </c>
      <c r="C185" s="8">
        <v>116862</v>
      </c>
      <c r="D185" s="8" t="str">
        <f>VLOOKUP(B185,[1]Sheet1!$B:$D,3,0)</f>
        <v>血府逐瘀</v>
      </c>
      <c r="E185" s="8" t="s">
        <v>353</v>
      </c>
      <c r="F185" s="8" t="s">
        <v>30</v>
      </c>
      <c r="G185" s="8" t="s">
        <v>354</v>
      </c>
      <c r="H185" s="7">
        <v>12</v>
      </c>
      <c r="I185" s="8" t="s">
        <v>18</v>
      </c>
      <c r="J185" s="11" t="s">
        <v>355</v>
      </c>
      <c r="K185" s="7">
        <v>22.77</v>
      </c>
      <c r="L185" s="7" t="s">
        <v>356</v>
      </c>
    </row>
    <row r="186" s="2" customFormat="1" ht="38.25" spans="1:12">
      <c r="A186" s="7">
        <v>183</v>
      </c>
      <c r="B186" s="8" t="s">
        <v>357</v>
      </c>
      <c r="C186" s="8">
        <v>237241</v>
      </c>
      <c r="D186" s="8" t="str">
        <f>VLOOKUP(B186,[1]Sheet1!$B:$D,3,0)</f>
        <v>血府逐瘀</v>
      </c>
      <c r="E186" s="8" t="s">
        <v>343</v>
      </c>
      <c r="F186" s="8" t="s">
        <v>358</v>
      </c>
      <c r="G186" s="8" t="s">
        <v>359</v>
      </c>
      <c r="H186" s="7">
        <v>10</v>
      </c>
      <c r="I186" s="8" t="s">
        <v>18</v>
      </c>
      <c r="J186" s="11" t="s">
        <v>360</v>
      </c>
      <c r="K186" s="7">
        <v>30</v>
      </c>
      <c r="L186" s="7">
        <v>30</v>
      </c>
    </row>
    <row r="187" s="2" customFormat="1" ht="25.5" spans="1:12">
      <c r="A187" s="7">
        <v>184</v>
      </c>
      <c r="B187" s="8" t="s">
        <v>361</v>
      </c>
      <c r="C187" s="8">
        <v>63109</v>
      </c>
      <c r="D187" s="8" t="str">
        <f>VLOOKUP(B187,[1]Sheet1!$B:$D,3,0)</f>
        <v>血府逐瘀</v>
      </c>
      <c r="E187" s="8" t="s">
        <v>343</v>
      </c>
      <c r="F187" s="8" t="s">
        <v>358</v>
      </c>
      <c r="G187" s="8" t="s">
        <v>362</v>
      </c>
      <c r="H187" s="7">
        <v>10</v>
      </c>
      <c r="I187" s="8" t="s">
        <v>18</v>
      </c>
      <c r="J187" s="11" t="s">
        <v>363</v>
      </c>
      <c r="K187" s="7">
        <v>7.84</v>
      </c>
      <c r="L187" s="7">
        <v>7.84</v>
      </c>
    </row>
    <row r="188" s="2" customFormat="1" ht="25.5" spans="1:12">
      <c r="A188" s="7">
        <v>185</v>
      </c>
      <c r="B188" s="8" t="s">
        <v>364</v>
      </c>
      <c r="C188" s="8">
        <v>255237</v>
      </c>
      <c r="D188" s="8" t="str">
        <f>VLOOKUP(B188,[1]Sheet1!$B:$D,3,0)</f>
        <v>血府逐瘀</v>
      </c>
      <c r="E188" s="8" t="s">
        <v>343</v>
      </c>
      <c r="F188" s="8" t="s">
        <v>365</v>
      </c>
      <c r="G188" s="8" t="s">
        <v>366</v>
      </c>
      <c r="H188" s="7">
        <v>450</v>
      </c>
      <c r="I188" s="8" t="s">
        <v>32</v>
      </c>
      <c r="J188" s="11" t="s">
        <v>363</v>
      </c>
      <c r="K188" s="7">
        <v>12</v>
      </c>
      <c r="L188" s="7">
        <v>12</v>
      </c>
    </row>
    <row r="189" s="2" customFormat="1" ht="25.5" spans="1:12">
      <c r="A189" s="7">
        <v>186</v>
      </c>
      <c r="B189" s="8" t="s">
        <v>367</v>
      </c>
      <c r="C189" s="8">
        <v>63116</v>
      </c>
      <c r="D189" s="8" t="str">
        <f>VLOOKUP(B189,[1]Sheet1!$B:$D,3,0)</f>
        <v>血府逐瘀</v>
      </c>
      <c r="E189" s="8" t="s">
        <v>343</v>
      </c>
      <c r="F189" s="8" t="s">
        <v>365</v>
      </c>
      <c r="G189" s="8" t="s">
        <v>366</v>
      </c>
      <c r="H189" s="7">
        <v>270</v>
      </c>
      <c r="I189" s="8" t="s">
        <v>32</v>
      </c>
      <c r="J189" s="11" t="s">
        <v>363</v>
      </c>
      <c r="K189" s="7">
        <v>8</v>
      </c>
      <c r="L189" s="7">
        <v>8</v>
      </c>
    </row>
    <row r="190" s="2" customFormat="1" ht="25.5" spans="1:12">
      <c r="A190" s="7">
        <v>187</v>
      </c>
      <c r="B190" s="8" t="s">
        <v>368</v>
      </c>
      <c r="C190" s="8">
        <v>226156</v>
      </c>
      <c r="D190" s="8" t="str">
        <f>VLOOKUP(B190,[1]Sheet1!$B:$D,3,0)</f>
        <v>血府逐瘀</v>
      </c>
      <c r="E190" s="8" t="s">
        <v>343</v>
      </c>
      <c r="F190" s="8" t="s">
        <v>369</v>
      </c>
      <c r="G190" s="8" t="s">
        <v>370</v>
      </c>
      <c r="H190" s="7">
        <v>12</v>
      </c>
      <c r="I190" s="8" t="s">
        <v>18</v>
      </c>
      <c r="J190" s="11" t="s">
        <v>363</v>
      </c>
      <c r="K190" s="7">
        <v>39.2</v>
      </c>
      <c r="L190" s="7">
        <v>39.2</v>
      </c>
    </row>
    <row r="191" s="2" customFormat="1" ht="38.25" spans="1:12">
      <c r="A191" s="7">
        <v>188</v>
      </c>
      <c r="B191" s="8" t="s">
        <v>371</v>
      </c>
      <c r="C191" s="8">
        <v>33845</v>
      </c>
      <c r="D191" s="8" t="str">
        <f>VLOOKUP(B191,[1]Sheet1!$B:$D,3,0)</f>
        <v>血府逐瘀</v>
      </c>
      <c r="E191" s="8" t="s">
        <v>372</v>
      </c>
      <c r="F191" s="8" t="s">
        <v>225</v>
      </c>
      <c r="G191" s="8" t="s">
        <v>370</v>
      </c>
      <c r="H191" s="7">
        <v>12</v>
      </c>
      <c r="I191" s="8" t="s">
        <v>18</v>
      </c>
      <c r="J191" s="11" t="s">
        <v>373</v>
      </c>
      <c r="K191" s="7">
        <v>23</v>
      </c>
      <c r="L191" s="7">
        <v>23</v>
      </c>
    </row>
    <row r="192" s="2" customFormat="1" ht="38.25" spans="1:12">
      <c r="A192" s="7">
        <v>189</v>
      </c>
      <c r="B192" s="8" t="s">
        <v>374</v>
      </c>
      <c r="C192" s="8">
        <v>81461</v>
      </c>
      <c r="D192" s="8" t="str">
        <f>VLOOKUP(B192,[1]Sheet1!$B:$D,3,0)</f>
        <v>血府逐瘀</v>
      </c>
      <c r="E192" s="8" t="s">
        <v>353</v>
      </c>
      <c r="F192" s="8" t="s">
        <v>375</v>
      </c>
      <c r="G192" s="8" t="s">
        <v>138</v>
      </c>
      <c r="H192" s="7">
        <v>24</v>
      </c>
      <c r="I192" s="8" t="s">
        <v>18</v>
      </c>
      <c r="J192" s="11" t="s">
        <v>376</v>
      </c>
      <c r="K192" s="7">
        <v>31.92</v>
      </c>
      <c r="L192" s="7" t="s">
        <v>356</v>
      </c>
    </row>
    <row r="193" s="2" customFormat="1" ht="38.25" spans="1:12">
      <c r="A193" s="7">
        <v>190</v>
      </c>
      <c r="B193" s="8" t="s">
        <v>377</v>
      </c>
      <c r="C193" s="8">
        <v>96650</v>
      </c>
      <c r="D193" s="8" t="str">
        <f>VLOOKUP(B193,[1]Sheet1!$B:$D,3,0)</f>
        <v>血府逐瘀</v>
      </c>
      <c r="E193" s="8" t="s">
        <v>378</v>
      </c>
      <c r="F193" s="8" t="s">
        <v>379</v>
      </c>
      <c r="G193" s="8" t="s">
        <v>82</v>
      </c>
      <c r="H193" s="7">
        <v>12</v>
      </c>
      <c r="I193" s="8" t="s">
        <v>18</v>
      </c>
      <c r="J193" s="11" t="s">
        <v>380</v>
      </c>
      <c r="K193" s="7">
        <v>21.79</v>
      </c>
      <c r="L193" s="7">
        <v>21.79</v>
      </c>
    </row>
    <row r="194" s="2" customFormat="1" ht="38.25" spans="1:12">
      <c r="A194" s="7">
        <v>191</v>
      </c>
      <c r="B194" s="8" t="s">
        <v>381</v>
      </c>
      <c r="C194" s="8">
        <v>229930</v>
      </c>
      <c r="D194" s="8" t="str">
        <f>VLOOKUP(B194,[1]Sheet1!$B:$D,3,0)</f>
        <v>血府逐瘀</v>
      </c>
      <c r="E194" s="8" t="s">
        <v>378</v>
      </c>
      <c r="F194" s="8" t="s">
        <v>379</v>
      </c>
      <c r="G194" s="8" t="s">
        <v>82</v>
      </c>
      <c r="H194" s="7">
        <v>18</v>
      </c>
      <c r="I194" s="8" t="s">
        <v>18</v>
      </c>
      <c r="J194" s="11" t="s">
        <v>380</v>
      </c>
      <c r="K194" s="7">
        <v>32.7</v>
      </c>
      <c r="L194" s="7">
        <v>32.7</v>
      </c>
    </row>
    <row r="195" s="2" customFormat="1" ht="38.25" spans="1:12">
      <c r="A195" s="7">
        <v>192</v>
      </c>
      <c r="B195" s="8" t="s">
        <v>382</v>
      </c>
      <c r="C195" s="8">
        <v>99673</v>
      </c>
      <c r="D195" s="8" t="str">
        <f>VLOOKUP(B195,[1]Sheet1!$B:$D,3,0)</f>
        <v>血府逐瘀</v>
      </c>
      <c r="E195" s="8" t="s">
        <v>378</v>
      </c>
      <c r="F195" s="8" t="s">
        <v>184</v>
      </c>
      <c r="G195" s="8" t="s">
        <v>45</v>
      </c>
      <c r="H195" s="7">
        <v>12</v>
      </c>
      <c r="I195" s="8" t="s">
        <v>18</v>
      </c>
      <c r="J195" s="11" t="s">
        <v>383</v>
      </c>
      <c r="K195" s="7">
        <v>24.44</v>
      </c>
      <c r="L195" s="7">
        <v>24.44</v>
      </c>
    </row>
    <row r="196" s="2" customFormat="1" ht="38.25" spans="1:12">
      <c r="A196" s="7">
        <v>193</v>
      </c>
      <c r="B196" s="8" t="s">
        <v>384</v>
      </c>
      <c r="C196" s="8">
        <v>21739</v>
      </c>
      <c r="D196" s="8" t="str">
        <f>VLOOKUP(B196,[1]Sheet1!$B:$D,3,0)</f>
        <v>血府逐瘀</v>
      </c>
      <c r="E196" s="8" t="s">
        <v>378</v>
      </c>
      <c r="F196" s="8" t="s">
        <v>184</v>
      </c>
      <c r="G196" s="8" t="s">
        <v>45</v>
      </c>
      <c r="H196" s="7">
        <v>10</v>
      </c>
      <c r="I196" s="8" t="s">
        <v>18</v>
      </c>
      <c r="J196" s="11" t="s">
        <v>383</v>
      </c>
      <c r="K196" s="7">
        <v>20.37</v>
      </c>
      <c r="L196" s="7">
        <v>20.37</v>
      </c>
    </row>
    <row r="197" s="2" customFormat="1" ht="38.25" spans="1:12">
      <c r="A197" s="7">
        <v>194</v>
      </c>
      <c r="B197" s="8" t="s">
        <v>385</v>
      </c>
      <c r="C197" s="8">
        <v>230286</v>
      </c>
      <c r="D197" s="8" t="str">
        <f>VLOOKUP(B197,[1]Sheet1!$B:$D,3,0)</f>
        <v>血府逐瘀</v>
      </c>
      <c r="E197" s="8" t="s">
        <v>378</v>
      </c>
      <c r="F197" s="8" t="s">
        <v>184</v>
      </c>
      <c r="G197" s="8" t="s">
        <v>45</v>
      </c>
      <c r="H197" s="7">
        <v>20</v>
      </c>
      <c r="I197" s="8" t="s">
        <v>18</v>
      </c>
      <c r="J197" s="11" t="s">
        <v>383</v>
      </c>
      <c r="K197" s="7">
        <v>40.74</v>
      </c>
      <c r="L197" s="7">
        <v>40.74</v>
      </c>
    </row>
    <row r="198" s="2" customFormat="1" ht="51" spans="1:12">
      <c r="A198" s="7">
        <v>195</v>
      </c>
      <c r="B198" s="8" t="s">
        <v>386</v>
      </c>
      <c r="C198" s="8">
        <v>36779</v>
      </c>
      <c r="D198" s="8" t="str">
        <f>VLOOKUP(B198,[1]Sheet1!$B:$D,3,0)</f>
        <v>血塞通</v>
      </c>
      <c r="E198" s="8" t="s">
        <v>387</v>
      </c>
      <c r="F198" s="8" t="s">
        <v>174</v>
      </c>
      <c r="G198" s="8" t="s">
        <v>388</v>
      </c>
      <c r="H198" s="7">
        <v>24</v>
      </c>
      <c r="I198" s="8" t="s">
        <v>18</v>
      </c>
      <c r="J198" s="11" t="s">
        <v>167</v>
      </c>
      <c r="K198" s="7">
        <v>21.29</v>
      </c>
      <c r="L198" s="7">
        <v>21.29</v>
      </c>
    </row>
    <row r="199" s="2" customFormat="1" ht="51" spans="1:12">
      <c r="A199" s="7">
        <v>196</v>
      </c>
      <c r="B199" s="8" t="s">
        <v>389</v>
      </c>
      <c r="C199" s="8">
        <v>114066</v>
      </c>
      <c r="D199" s="8" t="str">
        <f>VLOOKUP(B199,[1]Sheet1!$B:$D,3,0)</f>
        <v>血塞通</v>
      </c>
      <c r="E199" s="8" t="s">
        <v>387</v>
      </c>
      <c r="F199" s="8" t="s">
        <v>174</v>
      </c>
      <c r="G199" s="8" t="s">
        <v>390</v>
      </c>
      <c r="H199" s="7">
        <v>40</v>
      </c>
      <c r="I199" s="8" t="s">
        <v>18</v>
      </c>
      <c r="J199" s="11" t="s">
        <v>167</v>
      </c>
      <c r="K199" s="7">
        <v>21.5</v>
      </c>
      <c r="L199" s="7">
        <v>21.5</v>
      </c>
    </row>
    <row r="200" s="2" customFormat="1" ht="25.5" spans="1:12">
      <c r="A200" s="7">
        <v>197</v>
      </c>
      <c r="B200" s="8" t="s">
        <v>391</v>
      </c>
      <c r="C200" s="8">
        <v>56765</v>
      </c>
      <c r="D200" s="8" t="str">
        <f>VLOOKUP(B200,[1]Sheet1!$B:$D,3,0)</f>
        <v>血塞通</v>
      </c>
      <c r="E200" s="8" t="s">
        <v>392</v>
      </c>
      <c r="F200" s="8" t="s">
        <v>30</v>
      </c>
      <c r="G200" s="8" t="s">
        <v>393</v>
      </c>
      <c r="H200" s="7">
        <v>30</v>
      </c>
      <c r="I200" s="8" t="s">
        <v>18</v>
      </c>
      <c r="J200" s="11" t="s">
        <v>167</v>
      </c>
      <c r="K200" s="7">
        <v>24.67</v>
      </c>
      <c r="L200" s="7">
        <v>24.67</v>
      </c>
    </row>
    <row r="201" s="2" customFormat="1" ht="51" spans="1:12">
      <c r="A201" s="7">
        <v>198</v>
      </c>
      <c r="B201" s="8" t="s">
        <v>394</v>
      </c>
      <c r="C201" s="8">
        <v>98286</v>
      </c>
      <c r="D201" s="8" t="str">
        <f>VLOOKUP(B201,[1]Sheet1!$B:$D,3,0)</f>
        <v>血塞通</v>
      </c>
      <c r="E201" s="8" t="s">
        <v>387</v>
      </c>
      <c r="F201" s="8" t="s">
        <v>174</v>
      </c>
      <c r="G201" s="8" t="s">
        <v>395</v>
      </c>
      <c r="H201" s="7">
        <v>40</v>
      </c>
      <c r="I201" s="8" t="s">
        <v>18</v>
      </c>
      <c r="J201" s="11" t="s">
        <v>167</v>
      </c>
      <c r="K201" s="7">
        <v>10.99</v>
      </c>
      <c r="L201" s="7">
        <v>10.99</v>
      </c>
    </row>
    <row r="202" s="2" customFormat="1" ht="51" spans="1:12">
      <c r="A202" s="7">
        <v>199</v>
      </c>
      <c r="B202" s="8" t="s">
        <v>396</v>
      </c>
      <c r="C202" s="8">
        <v>98292</v>
      </c>
      <c r="D202" s="8" t="str">
        <f>VLOOKUP(B202,[1]Sheet1!$B:$D,3,0)</f>
        <v>血塞通</v>
      </c>
      <c r="E202" s="8" t="s">
        <v>387</v>
      </c>
      <c r="F202" s="8" t="s">
        <v>174</v>
      </c>
      <c r="G202" s="8" t="s">
        <v>390</v>
      </c>
      <c r="H202" s="7">
        <v>24</v>
      </c>
      <c r="I202" s="8" t="s">
        <v>18</v>
      </c>
      <c r="J202" s="11" t="s">
        <v>167</v>
      </c>
      <c r="K202" s="7">
        <v>13.19</v>
      </c>
      <c r="L202" s="7">
        <v>13.19</v>
      </c>
    </row>
    <row r="203" s="2" customFormat="1" ht="25.5" spans="1:12">
      <c r="A203" s="7">
        <v>200</v>
      </c>
      <c r="B203" s="8" t="s">
        <v>397</v>
      </c>
      <c r="C203" s="8">
        <v>255297</v>
      </c>
      <c r="D203" s="8" t="str">
        <f>VLOOKUP(B203,[1]Sheet1!$B:$D,3,0)</f>
        <v>血塞通</v>
      </c>
      <c r="E203" s="8" t="s">
        <v>392</v>
      </c>
      <c r="F203" s="8" t="s">
        <v>30</v>
      </c>
      <c r="G203" s="8" t="s">
        <v>115</v>
      </c>
      <c r="H203" s="7">
        <v>90</v>
      </c>
      <c r="I203" s="8" t="s">
        <v>18</v>
      </c>
      <c r="J203" s="11" t="s">
        <v>167</v>
      </c>
      <c r="K203" s="7">
        <v>38.4</v>
      </c>
      <c r="L203" s="7">
        <v>38.4</v>
      </c>
    </row>
    <row r="204" s="2" customFormat="1" ht="25.5" spans="1:12">
      <c r="A204" s="7">
        <v>201</v>
      </c>
      <c r="B204" s="8" t="s">
        <v>398</v>
      </c>
      <c r="C204" s="8">
        <v>98248</v>
      </c>
      <c r="D204" s="8" t="str">
        <f>VLOOKUP(B204,[1]Sheet1!$B:$D,3,0)</f>
        <v>血塞通</v>
      </c>
      <c r="E204" s="8" t="s">
        <v>392</v>
      </c>
      <c r="F204" s="8" t="s">
        <v>30</v>
      </c>
      <c r="G204" s="8" t="s">
        <v>115</v>
      </c>
      <c r="H204" s="7">
        <v>24</v>
      </c>
      <c r="I204" s="8" t="s">
        <v>18</v>
      </c>
      <c r="J204" s="11" t="s">
        <v>167</v>
      </c>
      <c r="K204" s="7">
        <v>10.54</v>
      </c>
      <c r="L204" s="7">
        <v>10.54</v>
      </c>
    </row>
    <row r="205" s="2" customFormat="1" ht="25.5" spans="1:12">
      <c r="A205" s="7">
        <v>202</v>
      </c>
      <c r="B205" s="8" t="s">
        <v>399</v>
      </c>
      <c r="C205" s="8">
        <v>98264</v>
      </c>
      <c r="D205" s="8" t="str">
        <f>VLOOKUP(B205,[1]Sheet1!$B:$D,3,0)</f>
        <v>血塞通</v>
      </c>
      <c r="E205" s="8" t="s">
        <v>392</v>
      </c>
      <c r="F205" s="8" t="s">
        <v>30</v>
      </c>
      <c r="G205" s="8" t="s">
        <v>115</v>
      </c>
      <c r="H205" s="7">
        <v>40</v>
      </c>
      <c r="I205" s="8" t="s">
        <v>18</v>
      </c>
      <c r="J205" s="11" t="s">
        <v>167</v>
      </c>
      <c r="K205" s="7">
        <v>17.58</v>
      </c>
      <c r="L205" s="7">
        <v>17.58</v>
      </c>
    </row>
    <row r="206" s="2" customFormat="1" ht="25.5" spans="1:12">
      <c r="A206" s="7">
        <v>203</v>
      </c>
      <c r="B206" s="8" t="s">
        <v>400</v>
      </c>
      <c r="C206" s="8">
        <v>36699</v>
      </c>
      <c r="D206" s="8" t="str">
        <f>VLOOKUP(B206,[1]Sheet1!$B:$D,3,0)</f>
        <v>血塞通</v>
      </c>
      <c r="E206" s="8" t="s">
        <v>392</v>
      </c>
      <c r="F206" s="8" t="s">
        <v>30</v>
      </c>
      <c r="G206" s="8" t="s">
        <v>393</v>
      </c>
      <c r="H206" s="7">
        <v>20</v>
      </c>
      <c r="I206" s="8" t="s">
        <v>18</v>
      </c>
      <c r="J206" s="11" t="s">
        <v>167</v>
      </c>
      <c r="K206" s="7">
        <v>18.6</v>
      </c>
      <c r="L206" s="7">
        <v>18.6</v>
      </c>
    </row>
    <row r="207" s="2" customFormat="1" ht="38.25" spans="1:12">
      <c r="A207" s="7">
        <v>204</v>
      </c>
      <c r="B207" s="8" t="s">
        <v>401</v>
      </c>
      <c r="C207" s="8">
        <v>113784</v>
      </c>
      <c r="D207" s="8" t="str">
        <f>VLOOKUP(B207,[1]Sheet1!$B:$D,3,0)</f>
        <v>血塞通</v>
      </c>
      <c r="E207" s="8" t="s">
        <v>402</v>
      </c>
      <c r="F207" s="8" t="s">
        <v>225</v>
      </c>
      <c r="G207" s="8" t="s">
        <v>403</v>
      </c>
      <c r="H207" s="7">
        <v>12</v>
      </c>
      <c r="I207" s="8" t="s">
        <v>18</v>
      </c>
      <c r="J207" s="11" t="s">
        <v>167</v>
      </c>
      <c r="K207" s="7">
        <v>31.82</v>
      </c>
      <c r="L207" s="7">
        <v>31.82</v>
      </c>
    </row>
    <row r="208" s="2" customFormat="1" ht="38.25" spans="1:12">
      <c r="A208" s="7">
        <v>205</v>
      </c>
      <c r="B208" s="8" t="s">
        <v>404</v>
      </c>
      <c r="C208" s="8">
        <v>55959</v>
      </c>
      <c r="D208" s="8" t="str">
        <f>VLOOKUP(B208,[1]Sheet1!$B:$D,3,0)</f>
        <v>血塞通</v>
      </c>
      <c r="E208" s="8" t="s">
        <v>405</v>
      </c>
      <c r="F208" s="8" t="s">
        <v>406</v>
      </c>
      <c r="G208" s="8" t="s">
        <v>407</v>
      </c>
      <c r="H208" s="7">
        <v>420</v>
      </c>
      <c r="I208" s="8" t="s">
        <v>18</v>
      </c>
      <c r="J208" s="11" t="s">
        <v>408</v>
      </c>
      <c r="K208" s="7">
        <v>34.13</v>
      </c>
      <c r="L208" s="7">
        <v>34.13</v>
      </c>
    </row>
    <row r="209" s="2" customFormat="1" ht="38.25" spans="1:12">
      <c r="A209" s="7">
        <v>206</v>
      </c>
      <c r="B209" s="8" t="s">
        <v>409</v>
      </c>
      <c r="C209" s="8">
        <v>229996</v>
      </c>
      <c r="D209" s="8" t="str">
        <f>VLOOKUP(B209,[1]Sheet1!$B:$D,3,0)</f>
        <v>血塞通</v>
      </c>
      <c r="E209" s="8" t="s">
        <v>405</v>
      </c>
      <c r="F209" s="8" t="s">
        <v>406</v>
      </c>
      <c r="G209" s="8" t="s">
        <v>407</v>
      </c>
      <c r="H209" s="7">
        <v>300</v>
      </c>
      <c r="I209" s="8" t="s">
        <v>18</v>
      </c>
      <c r="J209" s="11" t="s">
        <v>408</v>
      </c>
      <c r="K209" s="7">
        <v>24.38</v>
      </c>
      <c r="L209" s="7">
        <v>24.38</v>
      </c>
    </row>
    <row r="210" s="2" customFormat="1" ht="38.25" spans="1:12">
      <c r="A210" s="7">
        <v>207</v>
      </c>
      <c r="B210" s="8" t="s">
        <v>410</v>
      </c>
      <c r="C210" s="8">
        <v>255276</v>
      </c>
      <c r="D210" s="8" t="str">
        <f>VLOOKUP(B210,[1]Sheet1!$B:$D,3,0)</f>
        <v>血塞通</v>
      </c>
      <c r="E210" s="8" t="s">
        <v>405</v>
      </c>
      <c r="F210" s="8" t="s">
        <v>406</v>
      </c>
      <c r="G210" s="8" t="s">
        <v>407</v>
      </c>
      <c r="H210" s="7">
        <v>180</v>
      </c>
      <c r="I210" s="8" t="s">
        <v>18</v>
      </c>
      <c r="J210" s="11" t="s">
        <v>408</v>
      </c>
      <c r="K210" s="7">
        <v>16.4</v>
      </c>
      <c r="L210" s="7">
        <v>16.4</v>
      </c>
    </row>
    <row r="211" s="2" customFormat="1" ht="38.25" spans="1:12">
      <c r="A211" s="7">
        <v>208</v>
      </c>
      <c r="B211" s="8" t="s">
        <v>411</v>
      </c>
      <c r="C211" s="8">
        <v>222817</v>
      </c>
      <c r="D211" s="8" t="str">
        <f>VLOOKUP(B211,[1]Sheet1!$B:$D,3,0)</f>
        <v>血塞通</v>
      </c>
      <c r="E211" s="8" t="s">
        <v>405</v>
      </c>
      <c r="F211" s="8" t="s">
        <v>406</v>
      </c>
      <c r="G211" s="8" t="s">
        <v>412</v>
      </c>
      <c r="H211" s="7">
        <v>210</v>
      </c>
      <c r="I211" s="8" t="s">
        <v>32</v>
      </c>
      <c r="J211" s="11" t="s">
        <v>413</v>
      </c>
      <c r="K211" s="7">
        <v>31.82</v>
      </c>
      <c r="L211" s="7">
        <v>31.82</v>
      </c>
    </row>
    <row r="212" s="2" customFormat="1" ht="38.25" spans="1:12">
      <c r="A212" s="7">
        <v>209</v>
      </c>
      <c r="B212" s="8" t="s">
        <v>414</v>
      </c>
      <c r="C212" s="8">
        <v>108224</v>
      </c>
      <c r="D212" s="8" t="str">
        <f>VLOOKUP(B212,[1]Sheet1!$B:$D,3,0)</f>
        <v>血塞通</v>
      </c>
      <c r="E212" s="8" t="s">
        <v>405</v>
      </c>
      <c r="F212" s="8" t="s">
        <v>406</v>
      </c>
      <c r="G212" s="8" t="s">
        <v>412</v>
      </c>
      <c r="H212" s="7">
        <v>90</v>
      </c>
      <c r="I212" s="8" t="s">
        <v>32</v>
      </c>
      <c r="J212" s="11" t="s">
        <v>413</v>
      </c>
      <c r="K212" s="7">
        <v>13.64</v>
      </c>
      <c r="L212" s="7">
        <v>13.64</v>
      </c>
    </row>
    <row r="213" s="2" customFormat="1" ht="38.25" spans="1:12">
      <c r="A213" s="7">
        <v>210</v>
      </c>
      <c r="B213" s="8" t="s">
        <v>415</v>
      </c>
      <c r="C213" s="8">
        <v>81773</v>
      </c>
      <c r="D213" s="8" t="str">
        <f>VLOOKUP(B213,[1]Sheet1!$B:$D,3,0)</f>
        <v>血塞通</v>
      </c>
      <c r="E213" s="8" t="s">
        <v>416</v>
      </c>
      <c r="F213" s="8" t="s">
        <v>417</v>
      </c>
      <c r="G213" s="8" t="s">
        <v>418</v>
      </c>
      <c r="H213" s="7">
        <v>24</v>
      </c>
      <c r="I213" s="8" t="s">
        <v>18</v>
      </c>
      <c r="J213" s="11" t="s">
        <v>419</v>
      </c>
      <c r="K213" s="7">
        <v>19.98</v>
      </c>
      <c r="L213" s="7" t="s">
        <v>356</v>
      </c>
    </row>
    <row r="214" s="2" customFormat="1" ht="38.25" spans="1:12">
      <c r="A214" s="7">
        <v>211</v>
      </c>
      <c r="B214" s="8" t="s">
        <v>420</v>
      </c>
      <c r="C214" s="8">
        <v>255174</v>
      </c>
      <c r="D214" s="8" t="str">
        <f>VLOOKUP(B214,[1]Sheet1!$B:$D,3,0)</f>
        <v>血塞通</v>
      </c>
      <c r="E214" s="8" t="s">
        <v>416</v>
      </c>
      <c r="F214" s="8" t="s">
        <v>417</v>
      </c>
      <c r="G214" s="8" t="s">
        <v>421</v>
      </c>
      <c r="H214" s="7">
        <v>12</v>
      </c>
      <c r="I214" s="8" t="s">
        <v>18</v>
      </c>
      <c r="J214" s="11" t="s">
        <v>422</v>
      </c>
      <c r="K214" s="7">
        <v>25.2</v>
      </c>
      <c r="L214" s="7" t="s">
        <v>356</v>
      </c>
    </row>
    <row r="215" s="2" customFormat="1" ht="51" spans="1:12">
      <c r="A215" s="7">
        <v>212</v>
      </c>
      <c r="B215" s="8" t="s">
        <v>423</v>
      </c>
      <c r="C215" s="8">
        <v>44294</v>
      </c>
      <c r="D215" s="8" t="str">
        <f>VLOOKUP(B215,[1]Sheet1!$B:$D,3,0)</f>
        <v>血塞通</v>
      </c>
      <c r="E215" s="8" t="s">
        <v>405</v>
      </c>
      <c r="F215" s="8" t="s">
        <v>406</v>
      </c>
      <c r="G215" s="8" t="s">
        <v>424</v>
      </c>
      <c r="H215" s="7">
        <v>210</v>
      </c>
      <c r="I215" s="8" t="s">
        <v>18</v>
      </c>
      <c r="J215" s="11" t="s">
        <v>129</v>
      </c>
      <c r="K215" s="7">
        <v>48.25</v>
      </c>
      <c r="L215" s="7">
        <v>48.25</v>
      </c>
    </row>
    <row r="216" s="2" customFormat="1" ht="51" spans="1:12">
      <c r="A216" s="7">
        <v>213</v>
      </c>
      <c r="B216" s="8" t="s">
        <v>425</v>
      </c>
      <c r="C216" s="8">
        <v>220066</v>
      </c>
      <c r="D216" s="8" t="str">
        <f>VLOOKUP(B216,[1]Sheet1!$B:$D,3,0)</f>
        <v>血塞通</v>
      </c>
      <c r="E216" s="8" t="s">
        <v>405</v>
      </c>
      <c r="F216" s="8" t="s">
        <v>406</v>
      </c>
      <c r="G216" s="8" t="s">
        <v>424</v>
      </c>
      <c r="H216" s="7">
        <v>90</v>
      </c>
      <c r="I216" s="8" t="s">
        <v>18</v>
      </c>
      <c r="J216" s="11" t="s">
        <v>129</v>
      </c>
      <c r="K216" s="7">
        <v>21.51</v>
      </c>
      <c r="L216" s="7">
        <v>21.51</v>
      </c>
    </row>
    <row r="217" s="2" customFormat="1" ht="38.25" spans="1:12">
      <c r="A217" s="7">
        <v>214</v>
      </c>
      <c r="B217" s="8" t="s">
        <v>426</v>
      </c>
      <c r="C217" s="8">
        <v>69528</v>
      </c>
      <c r="D217" s="8" t="str">
        <f>VLOOKUP(B217,[1]Sheet1!$B:$D,3,0)</f>
        <v>血塞通</v>
      </c>
      <c r="E217" s="8" t="s">
        <v>387</v>
      </c>
      <c r="F217" s="8" t="s">
        <v>174</v>
      </c>
      <c r="G217" s="8" t="s">
        <v>427</v>
      </c>
      <c r="H217" s="7">
        <v>36</v>
      </c>
      <c r="I217" s="8" t="s">
        <v>18</v>
      </c>
      <c r="J217" s="11" t="s">
        <v>428</v>
      </c>
      <c r="K217" s="7">
        <v>46.68</v>
      </c>
      <c r="L217" s="7">
        <v>46.68</v>
      </c>
    </row>
    <row r="218" s="2" customFormat="1" ht="63.75" spans="1:12">
      <c r="A218" s="7">
        <v>215</v>
      </c>
      <c r="B218" s="8" t="s">
        <v>429</v>
      </c>
      <c r="C218" s="8">
        <v>46167</v>
      </c>
      <c r="D218" s="8" t="str">
        <f>VLOOKUP(B218,[1]Sheet1!$B:$D,3,0)</f>
        <v>血塞通</v>
      </c>
      <c r="E218" s="8" t="s">
        <v>430</v>
      </c>
      <c r="F218" s="8" t="s">
        <v>431</v>
      </c>
      <c r="G218" s="8" t="s">
        <v>115</v>
      </c>
      <c r="H218" s="7">
        <v>48</v>
      </c>
      <c r="I218" s="8" t="s">
        <v>18</v>
      </c>
      <c r="J218" s="11" t="s">
        <v>432</v>
      </c>
      <c r="K218" s="7">
        <v>24.26</v>
      </c>
      <c r="L218" s="7">
        <v>24.26</v>
      </c>
    </row>
    <row r="219" s="2" customFormat="1" ht="38.25" spans="1:12">
      <c r="A219" s="7">
        <v>216</v>
      </c>
      <c r="B219" s="8" t="s">
        <v>433</v>
      </c>
      <c r="C219" s="8">
        <v>80405</v>
      </c>
      <c r="D219" s="8" t="str">
        <f>VLOOKUP(B219,[1]Sheet1!$B:$D,3,0)</f>
        <v>血塞通</v>
      </c>
      <c r="E219" s="8" t="s">
        <v>387</v>
      </c>
      <c r="F219" s="8" t="s">
        <v>16</v>
      </c>
      <c r="G219" s="8" t="s">
        <v>434</v>
      </c>
      <c r="H219" s="7">
        <v>20</v>
      </c>
      <c r="I219" s="8" t="s">
        <v>18</v>
      </c>
      <c r="J219" s="11" t="s">
        <v>435</v>
      </c>
      <c r="K219" s="7">
        <v>8.45</v>
      </c>
      <c r="L219" s="7">
        <v>8.45</v>
      </c>
    </row>
    <row r="220" s="2" customFormat="1" ht="38.25" spans="1:12">
      <c r="A220" s="7">
        <v>217</v>
      </c>
      <c r="B220" s="8" t="s">
        <v>436</v>
      </c>
      <c r="C220" s="8">
        <v>53028</v>
      </c>
      <c r="D220" s="8" t="str">
        <f>VLOOKUP(B220,[1]Sheet1!$B:$D,3,0)</f>
        <v>血塞通</v>
      </c>
      <c r="E220" s="8" t="s">
        <v>387</v>
      </c>
      <c r="F220" s="8" t="s">
        <v>16</v>
      </c>
      <c r="G220" s="8" t="s">
        <v>115</v>
      </c>
      <c r="H220" s="7">
        <v>48</v>
      </c>
      <c r="I220" s="8" t="s">
        <v>18</v>
      </c>
      <c r="J220" s="11" t="s">
        <v>435</v>
      </c>
      <c r="K220" s="7">
        <v>40.89</v>
      </c>
      <c r="L220" s="7">
        <v>40.89</v>
      </c>
    </row>
    <row r="221" s="2" customFormat="1" ht="38.25" spans="1:12">
      <c r="A221" s="7">
        <v>218</v>
      </c>
      <c r="B221" s="8" t="s">
        <v>437</v>
      </c>
      <c r="C221" s="8">
        <v>53027</v>
      </c>
      <c r="D221" s="8" t="str">
        <f>VLOOKUP(B221,[1]Sheet1!$B:$D,3,0)</f>
        <v>血塞通</v>
      </c>
      <c r="E221" s="8" t="s">
        <v>387</v>
      </c>
      <c r="F221" s="8" t="s">
        <v>16</v>
      </c>
      <c r="G221" s="8" t="s">
        <v>393</v>
      </c>
      <c r="H221" s="7">
        <v>24</v>
      </c>
      <c r="I221" s="8" t="s">
        <v>18</v>
      </c>
      <c r="J221" s="11" t="s">
        <v>435</v>
      </c>
      <c r="K221" s="7">
        <v>40.91</v>
      </c>
      <c r="L221" s="7">
        <v>40.91</v>
      </c>
    </row>
    <row r="222" s="2" customFormat="1" ht="38.25" spans="1:12">
      <c r="A222" s="7">
        <v>219</v>
      </c>
      <c r="B222" s="8" t="s">
        <v>438</v>
      </c>
      <c r="C222" s="8">
        <v>42441</v>
      </c>
      <c r="D222" s="8" t="str">
        <f>VLOOKUP(B222,[1]Sheet1!$B:$D,3,0)</f>
        <v>血塞通</v>
      </c>
      <c r="E222" s="8" t="s">
        <v>387</v>
      </c>
      <c r="F222" s="8" t="s">
        <v>16</v>
      </c>
      <c r="G222" s="8" t="s">
        <v>115</v>
      </c>
      <c r="H222" s="7">
        <v>24</v>
      </c>
      <c r="I222" s="8" t="s">
        <v>18</v>
      </c>
      <c r="J222" s="11" t="s">
        <v>435</v>
      </c>
      <c r="K222" s="7">
        <v>20.64</v>
      </c>
      <c r="L222" s="7">
        <v>20.64</v>
      </c>
    </row>
    <row r="223" s="2" customFormat="1" ht="38.25" spans="1:12">
      <c r="A223" s="7">
        <v>220</v>
      </c>
      <c r="B223" s="8" t="s">
        <v>439</v>
      </c>
      <c r="C223" s="8">
        <v>255299</v>
      </c>
      <c r="D223" s="8" t="str">
        <f>VLOOKUP(B223,[1]Sheet1!$B:$D,3,0)</f>
        <v>血塞通</v>
      </c>
      <c r="E223" s="8" t="s">
        <v>387</v>
      </c>
      <c r="F223" s="8" t="s">
        <v>16</v>
      </c>
      <c r="G223" s="8" t="s">
        <v>115</v>
      </c>
      <c r="H223" s="7">
        <v>40</v>
      </c>
      <c r="I223" s="8" t="s">
        <v>18</v>
      </c>
      <c r="J223" s="11" t="s">
        <v>435</v>
      </c>
      <c r="K223" s="7">
        <v>35.13</v>
      </c>
      <c r="L223" s="7">
        <v>35.13</v>
      </c>
    </row>
    <row r="224" s="2" customFormat="1" ht="38.25" spans="1:12">
      <c r="A224" s="7">
        <v>221</v>
      </c>
      <c r="B224" s="8" t="s">
        <v>440</v>
      </c>
      <c r="C224" s="8">
        <v>39498</v>
      </c>
      <c r="D224" s="8" t="str">
        <f>VLOOKUP(B224,[1]Sheet1!$B:$D,3,0)</f>
        <v>血塞通</v>
      </c>
      <c r="E224" s="8" t="s">
        <v>387</v>
      </c>
      <c r="F224" s="8" t="s">
        <v>16</v>
      </c>
      <c r="G224" s="8" t="s">
        <v>393</v>
      </c>
      <c r="H224" s="7">
        <v>12</v>
      </c>
      <c r="I224" s="8" t="s">
        <v>18</v>
      </c>
      <c r="J224" s="11" t="s">
        <v>435</v>
      </c>
      <c r="K224" s="7">
        <v>23.72</v>
      </c>
      <c r="L224" s="7">
        <v>23.72</v>
      </c>
    </row>
    <row r="225" s="2" customFormat="1" ht="38.25" spans="1:12">
      <c r="A225" s="7">
        <v>222</v>
      </c>
      <c r="B225" s="8" t="s">
        <v>441</v>
      </c>
      <c r="C225" s="8">
        <v>255298</v>
      </c>
      <c r="D225" s="8" t="str">
        <f>VLOOKUP(B225,[1]Sheet1!$B:$D,3,0)</f>
        <v>血塞通</v>
      </c>
      <c r="E225" s="8" t="s">
        <v>387</v>
      </c>
      <c r="F225" s="8" t="s">
        <v>16</v>
      </c>
      <c r="G225" s="8" t="s">
        <v>115</v>
      </c>
      <c r="H225" s="7">
        <v>20</v>
      </c>
      <c r="I225" s="8" t="s">
        <v>18</v>
      </c>
      <c r="J225" s="11" t="s">
        <v>435</v>
      </c>
      <c r="K225" s="7">
        <v>19.77</v>
      </c>
      <c r="L225" s="7">
        <v>19.77</v>
      </c>
    </row>
    <row r="226" s="2" customFormat="1" ht="51" spans="1:12">
      <c r="A226" s="7">
        <v>223</v>
      </c>
      <c r="B226" s="8" t="s">
        <v>442</v>
      </c>
      <c r="C226" s="8">
        <v>28215</v>
      </c>
      <c r="D226" s="8" t="str">
        <f>VLOOKUP(B226,[1]Sheet1!$B:$D,3,0)</f>
        <v>血塞通</v>
      </c>
      <c r="E226" s="8" t="s">
        <v>430</v>
      </c>
      <c r="F226" s="8" t="s">
        <v>431</v>
      </c>
      <c r="G226" s="8" t="s">
        <v>443</v>
      </c>
      <c r="H226" s="7">
        <v>24</v>
      </c>
      <c r="I226" s="8" t="s">
        <v>18</v>
      </c>
      <c r="J226" s="11" t="s">
        <v>444</v>
      </c>
      <c r="K226" s="7">
        <v>18.85</v>
      </c>
      <c r="L226" s="7">
        <v>18.85</v>
      </c>
    </row>
    <row r="227" s="2" customFormat="1" ht="38.25" spans="1:12">
      <c r="A227" s="7">
        <v>224</v>
      </c>
      <c r="B227" s="8" t="s">
        <v>445</v>
      </c>
      <c r="C227" s="8">
        <v>255340</v>
      </c>
      <c r="D227" s="8" t="str">
        <f>VLOOKUP(B227,[1]Sheet1!$B:$D,3,0)</f>
        <v>血塞通、血栓通</v>
      </c>
      <c r="E227" s="8" t="s">
        <v>446</v>
      </c>
      <c r="F227" s="8" t="s">
        <v>42</v>
      </c>
      <c r="G227" s="8" t="s">
        <v>447</v>
      </c>
      <c r="H227" s="7">
        <v>1</v>
      </c>
      <c r="I227" s="8" t="s">
        <v>43</v>
      </c>
      <c r="J227" s="11" t="s">
        <v>448</v>
      </c>
      <c r="K227" s="7">
        <v>4.73</v>
      </c>
      <c r="L227" s="7">
        <v>4.73</v>
      </c>
    </row>
    <row r="228" s="2" customFormat="1" ht="38.25" spans="1:12">
      <c r="A228" s="7">
        <v>225</v>
      </c>
      <c r="B228" s="8" t="s">
        <v>449</v>
      </c>
      <c r="C228" s="8">
        <v>208096</v>
      </c>
      <c r="D228" s="8" t="str">
        <f>VLOOKUP(B228,[1]Sheet1!$B:$D,3,0)</f>
        <v>血塞通、血栓通</v>
      </c>
      <c r="E228" s="8" t="s">
        <v>446</v>
      </c>
      <c r="F228" s="8" t="s">
        <v>42</v>
      </c>
      <c r="G228" s="8" t="s">
        <v>447</v>
      </c>
      <c r="H228" s="7">
        <v>5</v>
      </c>
      <c r="I228" s="8" t="s">
        <v>18</v>
      </c>
      <c r="J228" s="11" t="s">
        <v>448</v>
      </c>
      <c r="K228" s="7">
        <v>23.66</v>
      </c>
      <c r="L228" s="7">
        <v>23.66</v>
      </c>
    </row>
    <row r="229" s="2" customFormat="1" ht="38.25" spans="1:12">
      <c r="A229" s="7">
        <v>226</v>
      </c>
      <c r="B229" s="8" t="s">
        <v>450</v>
      </c>
      <c r="C229" s="8">
        <v>255339</v>
      </c>
      <c r="D229" s="8" t="str">
        <f>VLOOKUP(B229,[1]Sheet1!$B:$D,3,0)</f>
        <v>血塞通、血栓通</v>
      </c>
      <c r="E229" s="8" t="s">
        <v>446</v>
      </c>
      <c r="F229" s="8" t="s">
        <v>42</v>
      </c>
      <c r="G229" s="8" t="s">
        <v>451</v>
      </c>
      <c r="H229" s="7">
        <v>1</v>
      </c>
      <c r="I229" s="8" t="s">
        <v>43</v>
      </c>
      <c r="J229" s="11" t="s">
        <v>448</v>
      </c>
      <c r="K229" s="7">
        <v>2.56</v>
      </c>
      <c r="L229" s="7">
        <v>2.56</v>
      </c>
    </row>
    <row r="230" s="2" customFormat="1" ht="38.25" spans="1:12">
      <c r="A230" s="7">
        <v>227</v>
      </c>
      <c r="B230" s="8" t="s">
        <v>452</v>
      </c>
      <c r="C230" s="8">
        <v>208095</v>
      </c>
      <c r="D230" s="8" t="str">
        <f>VLOOKUP(B230,[1]Sheet1!$B:$D,3,0)</f>
        <v>血塞通、血栓通</v>
      </c>
      <c r="E230" s="8" t="s">
        <v>446</v>
      </c>
      <c r="F230" s="8" t="s">
        <v>42</v>
      </c>
      <c r="G230" s="8" t="s">
        <v>451</v>
      </c>
      <c r="H230" s="7">
        <v>10</v>
      </c>
      <c r="I230" s="8" t="s">
        <v>18</v>
      </c>
      <c r="J230" s="11" t="s">
        <v>448</v>
      </c>
      <c r="K230" s="7">
        <v>25.69</v>
      </c>
      <c r="L230" s="7">
        <v>25.69</v>
      </c>
    </row>
    <row r="231" s="2" customFormat="1" ht="38.25" spans="1:12">
      <c r="A231" s="7">
        <v>228</v>
      </c>
      <c r="B231" s="8" t="s">
        <v>453</v>
      </c>
      <c r="C231" s="8">
        <v>24975</v>
      </c>
      <c r="D231" s="8" t="str">
        <f>VLOOKUP(B231,[1]Sheet1!$B:$D,3,0)</f>
        <v>血塞通、血栓通</v>
      </c>
      <c r="E231" s="8" t="s">
        <v>454</v>
      </c>
      <c r="F231" s="8" t="s">
        <v>455</v>
      </c>
      <c r="G231" s="8" t="s">
        <v>456</v>
      </c>
      <c r="H231" s="7">
        <v>1</v>
      </c>
      <c r="I231" s="8" t="s">
        <v>43</v>
      </c>
      <c r="J231" s="11" t="s">
        <v>448</v>
      </c>
      <c r="K231" s="7">
        <v>19.49</v>
      </c>
      <c r="L231" s="7">
        <v>19.49</v>
      </c>
    </row>
    <row r="232" s="2" customFormat="1" ht="38.25" spans="1:12">
      <c r="A232" s="7">
        <v>229</v>
      </c>
      <c r="B232" s="8" t="s">
        <v>457</v>
      </c>
      <c r="C232" s="8">
        <v>255343</v>
      </c>
      <c r="D232" s="8" t="str">
        <f>VLOOKUP(B232,[1]Sheet1!$B:$D,3,0)</f>
        <v>血塞通、血栓通</v>
      </c>
      <c r="E232" s="8" t="s">
        <v>454</v>
      </c>
      <c r="F232" s="8" t="s">
        <v>455</v>
      </c>
      <c r="G232" s="8" t="s">
        <v>456</v>
      </c>
      <c r="H232" s="7">
        <v>10</v>
      </c>
      <c r="I232" s="8" t="s">
        <v>18</v>
      </c>
      <c r="J232" s="11" t="s">
        <v>448</v>
      </c>
      <c r="K232" s="7">
        <v>194.98</v>
      </c>
      <c r="L232" s="7">
        <v>194.98</v>
      </c>
    </row>
    <row r="233" s="2" customFormat="1" ht="38.25" spans="1:12">
      <c r="A233" s="7">
        <v>230</v>
      </c>
      <c r="B233" s="8" t="s">
        <v>458</v>
      </c>
      <c r="C233" s="8">
        <v>52852</v>
      </c>
      <c r="D233" s="8" t="str">
        <f>VLOOKUP(B233,[1]Sheet1!$B:$D,3,0)</f>
        <v>血塞通、血栓通</v>
      </c>
      <c r="E233" s="8" t="s">
        <v>454</v>
      </c>
      <c r="F233" s="8" t="s">
        <v>455</v>
      </c>
      <c r="G233" s="8" t="s">
        <v>459</v>
      </c>
      <c r="H233" s="7">
        <v>1</v>
      </c>
      <c r="I233" s="8" t="s">
        <v>43</v>
      </c>
      <c r="J233" s="11" t="s">
        <v>448</v>
      </c>
      <c r="K233" s="7">
        <v>8.62</v>
      </c>
      <c r="L233" s="7">
        <v>8.62</v>
      </c>
    </row>
    <row r="234" s="2" customFormat="1" ht="38.25" spans="1:12">
      <c r="A234" s="7">
        <v>231</v>
      </c>
      <c r="B234" s="8" t="s">
        <v>460</v>
      </c>
      <c r="C234" s="8">
        <v>255341</v>
      </c>
      <c r="D234" s="8" t="str">
        <f>VLOOKUP(B234,[1]Sheet1!$B:$D,3,0)</f>
        <v>血塞通、血栓通</v>
      </c>
      <c r="E234" s="8" t="s">
        <v>454</v>
      </c>
      <c r="F234" s="8" t="s">
        <v>455</v>
      </c>
      <c r="G234" s="8" t="s">
        <v>459</v>
      </c>
      <c r="H234" s="7">
        <v>10</v>
      </c>
      <c r="I234" s="8" t="s">
        <v>18</v>
      </c>
      <c r="J234" s="11" t="s">
        <v>448</v>
      </c>
      <c r="K234" s="7">
        <v>86.23</v>
      </c>
      <c r="L234" s="7">
        <v>86.23</v>
      </c>
    </row>
    <row r="235" s="2" customFormat="1" ht="38.25" spans="1:12">
      <c r="A235" s="7">
        <v>232</v>
      </c>
      <c r="B235" s="8" t="s">
        <v>461</v>
      </c>
      <c r="C235" s="8">
        <v>255342</v>
      </c>
      <c r="D235" s="8" t="str">
        <f>VLOOKUP(B235,[1]Sheet1!$B:$D,3,0)</f>
        <v>血塞通、血栓通</v>
      </c>
      <c r="E235" s="8" t="s">
        <v>454</v>
      </c>
      <c r="F235" s="8" t="s">
        <v>455</v>
      </c>
      <c r="G235" s="8" t="s">
        <v>462</v>
      </c>
      <c r="H235" s="7">
        <v>10</v>
      </c>
      <c r="I235" s="8" t="s">
        <v>18</v>
      </c>
      <c r="J235" s="11" t="s">
        <v>448</v>
      </c>
      <c r="K235" s="7">
        <v>135</v>
      </c>
      <c r="L235" s="7">
        <v>135</v>
      </c>
    </row>
    <row r="236" s="2" customFormat="1" ht="38.25" spans="1:12">
      <c r="A236" s="7">
        <v>233</v>
      </c>
      <c r="B236" s="8" t="s">
        <v>463</v>
      </c>
      <c r="C236" s="8">
        <v>24974</v>
      </c>
      <c r="D236" s="8" t="str">
        <f>VLOOKUP(B236,[1]Sheet1!$B:$D,3,0)</f>
        <v>血塞通、血栓通</v>
      </c>
      <c r="E236" s="8" t="s">
        <v>454</v>
      </c>
      <c r="F236" s="8" t="s">
        <v>455</v>
      </c>
      <c r="G236" s="8" t="s">
        <v>462</v>
      </c>
      <c r="H236" s="7">
        <v>1</v>
      </c>
      <c r="I236" s="8" t="s">
        <v>43</v>
      </c>
      <c r="J236" s="11" t="s">
        <v>448</v>
      </c>
      <c r="K236" s="7">
        <v>13.5</v>
      </c>
      <c r="L236" s="7">
        <v>13.5</v>
      </c>
    </row>
    <row r="237" s="2" customFormat="1" ht="25.5" spans="1:12">
      <c r="A237" s="7">
        <v>234</v>
      </c>
      <c r="B237" s="8" t="s">
        <v>464</v>
      </c>
      <c r="C237" s="8">
        <v>253804</v>
      </c>
      <c r="D237" s="8" t="str">
        <f>VLOOKUP(B237,[1]Sheet1!$B:$D,3,0)</f>
        <v>血塞通、血栓通</v>
      </c>
      <c r="E237" s="8" t="s">
        <v>465</v>
      </c>
      <c r="F237" s="8" t="s">
        <v>38</v>
      </c>
      <c r="G237" s="8" t="s">
        <v>466</v>
      </c>
      <c r="H237" s="7">
        <v>1</v>
      </c>
      <c r="I237" s="8" t="s">
        <v>43</v>
      </c>
      <c r="J237" s="11" t="s">
        <v>467</v>
      </c>
      <c r="K237" s="7">
        <v>9.22</v>
      </c>
      <c r="L237" s="7">
        <v>9.22</v>
      </c>
    </row>
    <row r="238" s="2" customFormat="1" ht="25.5" spans="1:12">
      <c r="A238" s="7">
        <v>235</v>
      </c>
      <c r="B238" s="8" t="s">
        <v>468</v>
      </c>
      <c r="C238" s="8">
        <v>98231</v>
      </c>
      <c r="D238" s="8" t="str">
        <f>VLOOKUP(B238,[1]Sheet1!$B:$D,3,0)</f>
        <v>血塞通、血栓通</v>
      </c>
      <c r="E238" s="8" t="s">
        <v>465</v>
      </c>
      <c r="F238" s="8" t="s">
        <v>38</v>
      </c>
      <c r="G238" s="8" t="s">
        <v>466</v>
      </c>
      <c r="H238" s="7">
        <v>10</v>
      </c>
      <c r="I238" s="8" t="s">
        <v>18</v>
      </c>
      <c r="J238" s="11" t="s">
        <v>467</v>
      </c>
      <c r="K238" s="7">
        <v>92.23</v>
      </c>
      <c r="L238" s="7">
        <v>92.23</v>
      </c>
    </row>
    <row r="239" s="2" customFormat="1" ht="25.5" spans="1:12">
      <c r="A239" s="7">
        <v>236</v>
      </c>
      <c r="B239" s="8" t="s">
        <v>469</v>
      </c>
      <c r="C239" s="8">
        <v>217656</v>
      </c>
      <c r="D239" s="8" t="str">
        <f>VLOOKUP(B239,[1]Sheet1!$B:$D,3,0)</f>
        <v>血塞通、血栓通</v>
      </c>
      <c r="E239" s="8" t="s">
        <v>465</v>
      </c>
      <c r="F239" s="8" t="s">
        <v>38</v>
      </c>
      <c r="G239" s="8" t="s">
        <v>459</v>
      </c>
      <c r="H239" s="7">
        <v>1</v>
      </c>
      <c r="I239" s="8" t="s">
        <v>43</v>
      </c>
      <c r="J239" s="11" t="s">
        <v>467</v>
      </c>
      <c r="K239" s="7">
        <v>16.28</v>
      </c>
      <c r="L239" s="7">
        <v>16.28</v>
      </c>
    </row>
    <row r="240" s="2" customFormat="1" ht="25.5" spans="1:12">
      <c r="A240" s="7">
        <v>237</v>
      </c>
      <c r="B240" s="8" t="s">
        <v>470</v>
      </c>
      <c r="C240" s="8">
        <v>255220</v>
      </c>
      <c r="D240" s="8" t="str">
        <f>VLOOKUP(B240,[1]Sheet1!$B:$D,3,0)</f>
        <v>血塞通、血栓通</v>
      </c>
      <c r="E240" s="8" t="s">
        <v>465</v>
      </c>
      <c r="F240" s="8" t="s">
        <v>104</v>
      </c>
      <c r="G240" s="8" t="s">
        <v>459</v>
      </c>
      <c r="H240" s="7">
        <v>10</v>
      </c>
      <c r="I240" s="8" t="s">
        <v>18</v>
      </c>
      <c r="J240" s="11" t="s">
        <v>467</v>
      </c>
      <c r="K240" s="7">
        <v>162.8</v>
      </c>
      <c r="L240" s="7">
        <v>162.8</v>
      </c>
    </row>
    <row r="241" s="2" customFormat="1" ht="38.25" spans="1:12">
      <c r="A241" s="7">
        <v>238</v>
      </c>
      <c r="B241" s="8" t="s">
        <v>471</v>
      </c>
      <c r="C241" s="8">
        <v>219409</v>
      </c>
      <c r="D241" s="8" t="str">
        <f>VLOOKUP(B241,[1]Sheet1!$B:$D,3,0)</f>
        <v>血塞通、血栓通</v>
      </c>
      <c r="E241" s="8" t="s">
        <v>472</v>
      </c>
      <c r="F241" s="8" t="s">
        <v>38</v>
      </c>
      <c r="G241" s="8" t="s">
        <v>473</v>
      </c>
      <c r="H241" s="7">
        <v>1</v>
      </c>
      <c r="I241" s="8" t="s">
        <v>18</v>
      </c>
      <c r="J241" s="11" t="s">
        <v>474</v>
      </c>
      <c r="K241" s="7">
        <v>5.4</v>
      </c>
      <c r="L241" s="7">
        <v>5.4</v>
      </c>
    </row>
    <row r="242" s="2" customFormat="1" ht="38.25" spans="1:12">
      <c r="A242" s="7">
        <v>239</v>
      </c>
      <c r="B242" s="8" t="s">
        <v>475</v>
      </c>
      <c r="C242" s="8">
        <v>255417</v>
      </c>
      <c r="D242" s="8" t="str">
        <f>VLOOKUP(B242,[1]Sheet1!$B:$D,3,0)</f>
        <v>血塞通、血栓通</v>
      </c>
      <c r="E242" s="8" t="s">
        <v>472</v>
      </c>
      <c r="F242" s="8" t="s">
        <v>42</v>
      </c>
      <c r="G242" s="8" t="s">
        <v>473</v>
      </c>
      <c r="H242" s="7">
        <v>10</v>
      </c>
      <c r="I242" s="8" t="s">
        <v>18</v>
      </c>
      <c r="J242" s="11" t="s">
        <v>474</v>
      </c>
      <c r="K242" s="7">
        <v>54</v>
      </c>
      <c r="L242" s="7">
        <v>54</v>
      </c>
    </row>
    <row r="243" s="2" customFormat="1" ht="25.5" spans="1:12">
      <c r="A243" s="7">
        <v>240</v>
      </c>
      <c r="B243" s="8" t="s">
        <v>476</v>
      </c>
      <c r="C243" s="8">
        <v>63459</v>
      </c>
      <c r="D243" s="8" t="str">
        <f>VLOOKUP(B243,[1]Sheet1!$B:$D,3,0)</f>
        <v>血塞通、血栓通</v>
      </c>
      <c r="E243" s="8" t="s">
        <v>472</v>
      </c>
      <c r="F243" s="8" t="s">
        <v>42</v>
      </c>
      <c r="G243" s="8" t="s">
        <v>477</v>
      </c>
      <c r="H243" s="7">
        <v>1</v>
      </c>
      <c r="I243" s="8" t="s">
        <v>43</v>
      </c>
      <c r="J243" s="11" t="s">
        <v>89</v>
      </c>
      <c r="K243" s="7">
        <v>5.5</v>
      </c>
      <c r="L243" s="7">
        <v>5.5</v>
      </c>
    </row>
    <row r="244" s="2" customFormat="1" ht="25.5" spans="1:12">
      <c r="A244" s="7">
        <v>241</v>
      </c>
      <c r="B244" s="8" t="s">
        <v>478</v>
      </c>
      <c r="C244" s="8">
        <v>255284</v>
      </c>
      <c r="D244" s="8" t="str">
        <f>VLOOKUP(B244,[1]Sheet1!$B:$D,3,0)</f>
        <v>血塞通、血栓通</v>
      </c>
      <c r="E244" s="8" t="s">
        <v>472</v>
      </c>
      <c r="F244" s="8" t="s">
        <v>42</v>
      </c>
      <c r="G244" s="8" t="s">
        <v>477</v>
      </c>
      <c r="H244" s="7">
        <v>5</v>
      </c>
      <c r="I244" s="8" t="s">
        <v>18</v>
      </c>
      <c r="J244" s="11" t="s">
        <v>89</v>
      </c>
      <c r="K244" s="7">
        <v>27.5</v>
      </c>
      <c r="L244" s="7">
        <v>27.5</v>
      </c>
    </row>
    <row r="245" s="2" customFormat="1" ht="25.5" spans="1:12">
      <c r="A245" s="7">
        <v>242</v>
      </c>
      <c r="B245" s="8" t="s">
        <v>479</v>
      </c>
      <c r="C245" s="8">
        <v>255242</v>
      </c>
      <c r="D245" s="8" t="str">
        <f>VLOOKUP(B245,[1]Sheet1!$B:$D,3,0)</f>
        <v>血塞通、血栓通</v>
      </c>
      <c r="E245" s="8" t="s">
        <v>472</v>
      </c>
      <c r="F245" s="8" t="s">
        <v>42</v>
      </c>
      <c r="G245" s="8" t="s">
        <v>480</v>
      </c>
      <c r="H245" s="7">
        <v>1</v>
      </c>
      <c r="I245" s="8" t="s">
        <v>43</v>
      </c>
      <c r="J245" s="11" t="s">
        <v>481</v>
      </c>
      <c r="K245" s="7">
        <v>0.66</v>
      </c>
      <c r="L245" s="7">
        <v>0.66</v>
      </c>
    </row>
    <row r="246" s="2" customFormat="1" ht="25.5" spans="1:12">
      <c r="A246" s="7">
        <v>243</v>
      </c>
      <c r="B246" s="8" t="s">
        <v>482</v>
      </c>
      <c r="C246" s="8">
        <v>255244</v>
      </c>
      <c r="D246" s="8" t="str">
        <f>VLOOKUP(B246,[1]Sheet1!$B:$D,3,0)</f>
        <v>血塞通、血栓通</v>
      </c>
      <c r="E246" s="8" t="s">
        <v>472</v>
      </c>
      <c r="F246" s="8" t="s">
        <v>42</v>
      </c>
      <c r="G246" s="8" t="s">
        <v>480</v>
      </c>
      <c r="H246" s="7">
        <v>10</v>
      </c>
      <c r="I246" s="8" t="s">
        <v>18</v>
      </c>
      <c r="J246" s="11" t="s">
        <v>481</v>
      </c>
      <c r="K246" s="7">
        <v>6.68</v>
      </c>
      <c r="L246" s="7">
        <v>6.68</v>
      </c>
    </row>
    <row r="247" s="2" customFormat="1" ht="25.5" spans="1:12">
      <c r="A247" s="7">
        <v>244</v>
      </c>
      <c r="B247" s="8" t="s">
        <v>483</v>
      </c>
      <c r="C247" s="8">
        <v>211622</v>
      </c>
      <c r="D247" s="8" t="str">
        <f>VLOOKUP(B247,[1]Sheet1!$B:$D,3,0)</f>
        <v>血塞通、血栓通</v>
      </c>
      <c r="E247" s="8" t="s">
        <v>472</v>
      </c>
      <c r="F247" s="8" t="s">
        <v>42</v>
      </c>
      <c r="G247" s="8" t="s">
        <v>473</v>
      </c>
      <c r="H247" s="7">
        <v>1</v>
      </c>
      <c r="I247" s="8" t="s">
        <v>43</v>
      </c>
      <c r="J247" s="11" t="s">
        <v>484</v>
      </c>
      <c r="K247" s="7">
        <v>2.89</v>
      </c>
      <c r="L247" s="7">
        <v>2.89</v>
      </c>
    </row>
    <row r="248" s="2" customFormat="1" ht="25.5" spans="1:12">
      <c r="A248" s="7">
        <v>245</v>
      </c>
      <c r="B248" s="8" t="s">
        <v>485</v>
      </c>
      <c r="C248" s="8">
        <v>217644</v>
      </c>
      <c r="D248" s="8" t="str">
        <f>VLOOKUP(B248,[1]Sheet1!$B:$D,3,0)</f>
        <v>血塞通、血栓通</v>
      </c>
      <c r="E248" s="8" t="s">
        <v>472</v>
      </c>
      <c r="F248" s="8" t="s">
        <v>42</v>
      </c>
      <c r="G248" s="8" t="s">
        <v>486</v>
      </c>
      <c r="H248" s="7">
        <v>1</v>
      </c>
      <c r="I248" s="8" t="s">
        <v>43</v>
      </c>
      <c r="J248" s="11" t="s">
        <v>484</v>
      </c>
      <c r="K248" s="7">
        <v>15.9</v>
      </c>
      <c r="L248" s="7">
        <v>15.9</v>
      </c>
    </row>
    <row r="249" s="2" customFormat="1" ht="38.25" spans="1:12">
      <c r="A249" s="7">
        <v>246</v>
      </c>
      <c r="B249" s="8" t="s">
        <v>487</v>
      </c>
      <c r="C249" s="8">
        <v>23251</v>
      </c>
      <c r="D249" s="8" t="str">
        <f>VLOOKUP(B249,[1]Sheet1!$B:$D,3,0)</f>
        <v>血塞通、血栓通</v>
      </c>
      <c r="E249" s="8" t="s">
        <v>446</v>
      </c>
      <c r="F249" s="8" t="s">
        <v>38</v>
      </c>
      <c r="G249" s="8" t="s">
        <v>451</v>
      </c>
      <c r="H249" s="7">
        <v>1</v>
      </c>
      <c r="I249" s="8" t="s">
        <v>43</v>
      </c>
      <c r="J249" s="11" t="s">
        <v>488</v>
      </c>
      <c r="K249" s="7">
        <v>1.6</v>
      </c>
      <c r="L249" s="7">
        <v>1.6</v>
      </c>
    </row>
    <row r="250" s="2" customFormat="1" ht="38.25" spans="1:12">
      <c r="A250" s="7">
        <v>247</v>
      </c>
      <c r="B250" s="8" t="s">
        <v>489</v>
      </c>
      <c r="C250" s="8">
        <v>255209</v>
      </c>
      <c r="D250" s="8" t="str">
        <f>VLOOKUP(B250,[1]Sheet1!$B:$D,3,0)</f>
        <v>血塞通、血栓通</v>
      </c>
      <c r="E250" s="8" t="s">
        <v>446</v>
      </c>
      <c r="F250" s="8" t="s">
        <v>42</v>
      </c>
      <c r="G250" s="8" t="s">
        <v>451</v>
      </c>
      <c r="H250" s="7">
        <v>10</v>
      </c>
      <c r="I250" s="8" t="s">
        <v>18</v>
      </c>
      <c r="J250" s="11" t="s">
        <v>488</v>
      </c>
      <c r="K250" s="7">
        <v>16.05</v>
      </c>
      <c r="L250" s="7">
        <v>16.05</v>
      </c>
    </row>
    <row r="251" s="2" customFormat="1" ht="38.25" spans="1:12">
      <c r="A251" s="7">
        <v>248</v>
      </c>
      <c r="B251" s="8" t="s">
        <v>490</v>
      </c>
      <c r="C251" s="8">
        <v>255199</v>
      </c>
      <c r="D251" s="8" t="str">
        <f>VLOOKUP(B251,[1]Sheet1!$B:$D,3,0)</f>
        <v>血塞通、血栓通</v>
      </c>
      <c r="E251" s="8" t="s">
        <v>446</v>
      </c>
      <c r="F251" s="8" t="s">
        <v>42</v>
      </c>
      <c r="G251" s="8" t="s">
        <v>447</v>
      </c>
      <c r="H251" s="7">
        <v>4</v>
      </c>
      <c r="I251" s="8" t="s">
        <v>18</v>
      </c>
      <c r="J251" s="11" t="s">
        <v>488</v>
      </c>
      <c r="K251" s="7">
        <v>17.52</v>
      </c>
      <c r="L251" s="7">
        <v>17.52</v>
      </c>
    </row>
    <row r="252" s="2" customFormat="1" ht="38.25" spans="1:12">
      <c r="A252" s="7">
        <v>249</v>
      </c>
      <c r="B252" s="8" t="s">
        <v>491</v>
      </c>
      <c r="C252" s="8">
        <v>23252</v>
      </c>
      <c r="D252" s="8" t="str">
        <f>VLOOKUP(B252,[1]Sheet1!$B:$D,3,0)</f>
        <v>血塞通、血栓通</v>
      </c>
      <c r="E252" s="8" t="s">
        <v>446</v>
      </c>
      <c r="F252" s="8" t="s">
        <v>38</v>
      </c>
      <c r="G252" s="8" t="s">
        <v>447</v>
      </c>
      <c r="H252" s="7">
        <v>1</v>
      </c>
      <c r="I252" s="8" t="s">
        <v>32</v>
      </c>
      <c r="J252" s="11" t="s">
        <v>488</v>
      </c>
      <c r="K252" s="7">
        <v>4.38</v>
      </c>
      <c r="L252" s="7">
        <v>4.38</v>
      </c>
    </row>
    <row r="253" s="2" customFormat="1" ht="25.5" spans="1:12">
      <c r="A253" s="7">
        <v>250</v>
      </c>
      <c r="B253" s="8" t="s">
        <v>492</v>
      </c>
      <c r="C253" s="8">
        <v>255212</v>
      </c>
      <c r="D253" s="8" t="str">
        <f>VLOOKUP(B253,[1]Sheet1!$B:$D,3,0)</f>
        <v>血塞通、血栓通</v>
      </c>
      <c r="E253" s="8" t="s">
        <v>472</v>
      </c>
      <c r="F253" s="8" t="s">
        <v>42</v>
      </c>
      <c r="G253" s="8" t="s">
        <v>480</v>
      </c>
      <c r="H253" s="7">
        <v>10</v>
      </c>
      <c r="I253" s="8" t="s">
        <v>18</v>
      </c>
      <c r="J253" s="11" t="s">
        <v>69</v>
      </c>
      <c r="K253" s="7">
        <v>7.8</v>
      </c>
      <c r="L253" s="7">
        <v>7.8</v>
      </c>
    </row>
    <row r="254" s="2" customFormat="1" ht="25.5" spans="1:12">
      <c r="A254" s="7">
        <v>251</v>
      </c>
      <c r="B254" s="8" t="s">
        <v>493</v>
      </c>
      <c r="C254" s="8">
        <v>210621</v>
      </c>
      <c r="D254" s="8" t="str">
        <f>VLOOKUP(B254,[1]Sheet1!$B:$D,3,0)</f>
        <v>血塞通、血栓通</v>
      </c>
      <c r="E254" s="8" t="s">
        <v>472</v>
      </c>
      <c r="F254" s="8" t="s">
        <v>42</v>
      </c>
      <c r="G254" s="8" t="s">
        <v>480</v>
      </c>
      <c r="H254" s="7">
        <v>1</v>
      </c>
      <c r="I254" s="8" t="s">
        <v>32</v>
      </c>
      <c r="J254" s="11" t="s">
        <v>69</v>
      </c>
      <c r="K254" s="7">
        <v>0.78</v>
      </c>
      <c r="L254" s="7">
        <v>0.78</v>
      </c>
    </row>
    <row r="255" s="2" customFormat="1" ht="25.5" spans="1:12">
      <c r="A255" s="7">
        <v>252</v>
      </c>
      <c r="B255" s="8" t="s">
        <v>494</v>
      </c>
      <c r="C255" s="8">
        <v>210622</v>
      </c>
      <c r="D255" s="8" t="str">
        <f>VLOOKUP(B255,[1]Sheet1!$B:$D,3,0)</f>
        <v>血塞通、血栓通</v>
      </c>
      <c r="E255" s="8" t="s">
        <v>472</v>
      </c>
      <c r="F255" s="8" t="s">
        <v>42</v>
      </c>
      <c r="G255" s="8" t="s">
        <v>495</v>
      </c>
      <c r="H255" s="7">
        <v>1</v>
      </c>
      <c r="I255" s="8" t="s">
        <v>32</v>
      </c>
      <c r="J255" s="11" t="s">
        <v>69</v>
      </c>
      <c r="K255" s="7">
        <v>2.17</v>
      </c>
      <c r="L255" s="7">
        <v>2.17</v>
      </c>
    </row>
    <row r="256" s="2" customFormat="1" ht="25.5" spans="1:12">
      <c r="A256" s="7">
        <v>253</v>
      </c>
      <c r="B256" s="8" t="s">
        <v>496</v>
      </c>
      <c r="C256" s="8">
        <v>255213</v>
      </c>
      <c r="D256" s="8" t="str">
        <f>VLOOKUP(B256,[1]Sheet1!$B:$D,3,0)</f>
        <v>血塞通、血栓通</v>
      </c>
      <c r="E256" s="8" t="s">
        <v>472</v>
      </c>
      <c r="F256" s="8" t="s">
        <v>42</v>
      </c>
      <c r="G256" s="8" t="s">
        <v>495</v>
      </c>
      <c r="H256" s="7">
        <v>5</v>
      </c>
      <c r="I256" s="8" t="s">
        <v>18</v>
      </c>
      <c r="J256" s="11" t="s">
        <v>69</v>
      </c>
      <c r="K256" s="7">
        <v>10.87</v>
      </c>
      <c r="L256" s="7">
        <v>10.87</v>
      </c>
    </row>
    <row r="257" s="2" customFormat="1" ht="38.25" spans="1:12">
      <c r="A257" s="7">
        <v>254</v>
      </c>
      <c r="B257" s="8" t="s">
        <v>497</v>
      </c>
      <c r="C257" s="8">
        <v>94225</v>
      </c>
      <c r="D257" s="8" t="str">
        <f>VLOOKUP(B257,[1]Sheet1!$B:$D,3,0)</f>
        <v>益心舒</v>
      </c>
      <c r="E257" s="8" t="s">
        <v>498</v>
      </c>
      <c r="F257" s="8" t="s">
        <v>499</v>
      </c>
      <c r="G257" s="8" t="s">
        <v>500</v>
      </c>
      <c r="H257" s="7">
        <v>12</v>
      </c>
      <c r="I257" s="8" t="s">
        <v>18</v>
      </c>
      <c r="J257" s="11" t="s">
        <v>501</v>
      </c>
      <c r="K257" s="7">
        <v>14.32</v>
      </c>
      <c r="L257" s="7">
        <v>14.32</v>
      </c>
    </row>
    <row r="258" s="2" customFormat="1" ht="38.25" spans="1:12">
      <c r="A258" s="7">
        <v>255</v>
      </c>
      <c r="B258" s="8" t="s">
        <v>502</v>
      </c>
      <c r="C258" s="8">
        <v>94270</v>
      </c>
      <c r="D258" s="8" t="str">
        <f>VLOOKUP(B258,[1]Sheet1!$B:$D,3,0)</f>
        <v>益心舒</v>
      </c>
      <c r="E258" s="8" t="s">
        <v>498</v>
      </c>
      <c r="F258" s="8" t="s">
        <v>499</v>
      </c>
      <c r="G258" s="8" t="s">
        <v>500</v>
      </c>
      <c r="H258" s="7">
        <v>6</v>
      </c>
      <c r="I258" s="8" t="s">
        <v>18</v>
      </c>
      <c r="J258" s="11" t="s">
        <v>501</v>
      </c>
      <c r="K258" s="7">
        <v>7.72</v>
      </c>
      <c r="L258" s="7">
        <v>7.72</v>
      </c>
    </row>
    <row r="259" s="2" customFormat="1" ht="38.25" spans="1:12">
      <c r="A259" s="7">
        <v>256</v>
      </c>
      <c r="B259" s="8" t="s">
        <v>503</v>
      </c>
      <c r="C259" s="8">
        <v>255195</v>
      </c>
      <c r="D259" s="8" t="str">
        <f>VLOOKUP(B259,[1]Sheet1!$B:$D,3,0)</f>
        <v>益心舒</v>
      </c>
      <c r="E259" s="8" t="s">
        <v>498</v>
      </c>
      <c r="F259" s="8" t="s">
        <v>499</v>
      </c>
      <c r="G259" s="8" t="s">
        <v>500</v>
      </c>
      <c r="H259" s="7">
        <v>9</v>
      </c>
      <c r="I259" s="8" t="s">
        <v>18</v>
      </c>
      <c r="J259" s="11" t="s">
        <v>501</v>
      </c>
      <c r="K259" s="7">
        <v>13.18</v>
      </c>
      <c r="L259" s="7">
        <v>13.18</v>
      </c>
    </row>
    <row r="260" s="2" customFormat="1" ht="25.5" spans="1:12">
      <c r="A260" s="7">
        <v>257</v>
      </c>
      <c r="B260" s="8" t="s">
        <v>504</v>
      </c>
      <c r="C260" s="8">
        <v>84283</v>
      </c>
      <c r="D260" s="8" t="str">
        <f>VLOOKUP(B260,[1]Sheet1!$B:$D,3,0)</f>
        <v>益心舒</v>
      </c>
      <c r="E260" s="8" t="s">
        <v>505</v>
      </c>
      <c r="F260" s="8" t="s">
        <v>16</v>
      </c>
      <c r="G260" s="8" t="s">
        <v>171</v>
      </c>
      <c r="H260" s="7">
        <v>36</v>
      </c>
      <c r="I260" s="8" t="s">
        <v>18</v>
      </c>
      <c r="J260" s="11" t="s">
        <v>506</v>
      </c>
      <c r="K260" s="7">
        <v>15.8</v>
      </c>
      <c r="L260" s="7">
        <v>15.8</v>
      </c>
    </row>
    <row r="261" s="2" customFormat="1" ht="25.5" spans="1:12">
      <c r="A261" s="7">
        <v>258</v>
      </c>
      <c r="B261" s="8" t="s">
        <v>507</v>
      </c>
      <c r="C261" s="8">
        <v>84282</v>
      </c>
      <c r="D261" s="8" t="str">
        <f>VLOOKUP(B261,[1]Sheet1!$B:$D,3,0)</f>
        <v>益心舒</v>
      </c>
      <c r="E261" s="8" t="s">
        <v>505</v>
      </c>
      <c r="F261" s="8" t="s">
        <v>16</v>
      </c>
      <c r="G261" s="8" t="s">
        <v>171</v>
      </c>
      <c r="H261" s="7">
        <v>24</v>
      </c>
      <c r="I261" s="8" t="s">
        <v>18</v>
      </c>
      <c r="J261" s="11" t="s">
        <v>506</v>
      </c>
      <c r="K261" s="7">
        <v>10.69</v>
      </c>
      <c r="L261" s="7">
        <v>10.69</v>
      </c>
    </row>
    <row r="262" s="2" customFormat="1" ht="25.5" spans="1:12">
      <c r="A262" s="7">
        <v>259</v>
      </c>
      <c r="B262" s="8" t="s">
        <v>508</v>
      </c>
      <c r="C262" s="8">
        <v>255180</v>
      </c>
      <c r="D262" s="8" t="str">
        <f>VLOOKUP(B262,[1]Sheet1!$B:$D,3,0)</f>
        <v>益心舒</v>
      </c>
      <c r="E262" s="8" t="s">
        <v>505</v>
      </c>
      <c r="F262" s="8" t="s">
        <v>16</v>
      </c>
      <c r="G262" s="8" t="s">
        <v>171</v>
      </c>
      <c r="H262" s="7">
        <v>18</v>
      </c>
      <c r="I262" s="8" t="s">
        <v>18</v>
      </c>
      <c r="J262" s="11" t="s">
        <v>506</v>
      </c>
      <c r="K262" s="7">
        <v>8.1</v>
      </c>
      <c r="L262" s="7">
        <v>8.1</v>
      </c>
    </row>
    <row r="263" s="2" customFormat="1" ht="25.5" spans="1:12">
      <c r="A263" s="7">
        <v>260</v>
      </c>
      <c r="B263" s="8" t="s">
        <v>509</v>
      </c>
      <c r="C263" s="8">
        <v>255183</v>
      </c>
      <c r="D263" s="8" t="str">
        <f>VLOOKUP(B263,[1]Sheet1!$B:$D,3,0)</f>
        <v>益心舒</v>
      </c>
      <c r="E263" s="8" t="s">
        <v>505</v>
      </c>
      <c r="F263" s="8" t="s">
        <v>16</v>
      </c>
      <c r="G263" s="8" t="s">
        <v>171</v>
      </c>
      <c r="H263" s="7">
        <v>48</v>
      </c>
      <c r="I263" s="8" t="s">
        <v>18</v>
      </c>
      <c r="J263" s="11" t="s">
        <v>506</v>
      </c>
      <c r="K263" s="7">
        <v>21.81</v>
      </c>
      <c r="L263" s="7">
        <v>21.81</v>
      </c>
    </row>
    <row r="264" s="2" customFormat="1" ht="25.5" spans="1:12">
      <c r="A264" s="7">
        <v>261</v>
      </c>
      <c r="B264" s="8" t="s">
        <v>510</v>
      </c>
      <c r="C264" s="8">
        <v>93102</v>
      </c>
      <c r="D264" s="8" t="str">
        <f>VLOOKUP(B264,[1]Sheet1!$B:$D,3,0)</f>
        <v>益心舒</v>
      </c>
      <c r="E264" s="8" t="s">
        <v>505</v>
      </c>
      <c r="F264" s="8" t="s">
        <v>16</v>
      </c>
      <c r="G264" s="8" t="s">
        <v>171</v>
      </c>
      <c r="H264" s="7">
        <v>60</v>
      </c>
      <c r="I264" s="8" t="s">
        <v>18</v>
      </c>
      <c r="J264" s="11" t="s">
        <v>481</v>
      </c>
      <c r="K264" s="7">
        <v>16.42</v>
      </c>
      <c r="L264" s="7">
        <v>16.42</v>
      </c>
    </row>
    <row r="265" s="2" customFormat="1" ht="25.5" spans="1:12">
      <c r="A265" s="7">
        <v>262</v>
      </c>
      <c r="B265" s="8" t="s">
        <v>511</v>
      </c>
      <c r="C265" s="8">
        <v>243797</v>
      </c>
      <c r="D265" s="8" t="str">
        <f>VLOOKUP(B265,[1]Sheet1!$B:$D,3,0)</f>
        <v>益心舒</v>
      </c>
      <c r="E265" s="8" t="s">
        <v>505</v>
      </c>
      <c r="F265" s="8" t="s">
        <v>16</v>
      </c>
      <c r="G265" s="8" t="s">
        <v>171</v>
      </c>
      <c r="H265" s="7">
        <v>30</v>
      </c>
      <c r="I265" s="8" t="s">
        <v>18</v>
      </c>
      <c r="J265" s="11" t="s">
        <v>481</v>
      </c>
      <c r="K265" s="7">
        <v>10.58</v>
      </c>
      <c r="L265" s="7">
        <v>10.58</v>
      </c>
    </row>
    <row r="266" s="2" customFormat="1" ht="25.5" spans="1:12">
      <c r="A266" s="7">
        <v>263</v>
      </c>
      <c r="B266" s="8" t="s">
        <v>512</v>
      </c>
      <c r="C266" s="8">
        <v>255231</v>
      </c>
      <c r="D266" s="8" t="str">
        <f>VLOOKUP(B266,[1]Sheet1!$B:$D,3,0)</f>
        <v>益心舒</v>
      </c>
      <c r="E266" s="8" t="s">
        <v>513</v>
      </c>
      <c r="F266" s="8" t="s">
        <v>335</v>
      </c>
      <c r="G266" s="8" t="s">
        <v>514</v>
      </c>
      <c r="H266" s="7">
        <v>15</v>
      </c>
      <c r="I266" s="8" t="s">
        <v>18</v>
      </c>
      <c r="J266" s="11" t="s">
        <v>515</v>
      </c>
      <c r="K266" s="7">
        <v>40.19</v>
      </c>
      <c r="L266" s="7">
        <v>40.19</v>
      </c>
    </row>
    <row r="267" s="2" customFormat="1" ht="25.5" spans="1:12">
      <c r="A267" s="7">
        <v>264</v>
      </c>
      <c r="B267" s="8" t="s">
        <v>516</v>
      </c>
      <c r="C267" s="8">
        <v>82186</v>
      </c>
      <c r="D267" s="8" t="str">
        <f>VLOOKUP(B267,[1]Sheet1!$B:$D,3,0)</f>
        <v>益心舒</v>
      </c>
      <c r="E267" s="8" t="s">
        <v>513</v>
      </c>
      <c r="F267" s="8" t="s">
        <v>335</v>
      </c>
      <c r="G267" s="8" t="s">
        <v>514</v>
      </c>
      <c r="H267" s="7">
        <v>9</v>
      </c>
      <c r="I267" s="8" t="s">
        <v>18</v>
      </c>
      <c r="J267" s="11" t="s">
        <v>515</v>
      </c>
      <c r="K267" s="7">
        <v>24.86</v>
      </c>
      <c r="L267" s="7">
        <v>24.86</v>
      </c>
    </row>
    <row r="268" s="2" customFormat="1" ht="38.25" spans="1:12">
      <c r="A268" s="7">
        <v>265</v>
      </c>
      <c r="B268" s="8" t="s">
        <v>517</v>
      </c>
      <c r="C268" s="8">
        <v>208351</v>
      </c>
      <c r="D268" s="8" t="str">
        <f>VLOOKUP(B268,[1]Sheet1!$B:$D,3,0)</f>
        <v>益心舒</v>
      </c>
      <c r="E268" s="8" t="s">
        <v>505</v>
      </c>
      <c r="F268" s="8" t="s">
        <v>16</v>
      </c>
      <c r="G268" s="8" t="s">
        <v>518</v>
      </c>
      <c r="H268" s="7">
        <v>36</v>
      </c>
      <c r="I268" s="8" t="s">
        <v>18</v>
      </c>
      <c r="J268" s="11" t="s">
        <v>519</v>
      </c>
      <c r="K268" s="7">
        <v>29.1</v>
      </c>
      <c r="L268" s="7">
        <v>29.1</v>
      </c>
    </row>
    <row r="269" s="2" customFormat="1" ht="38.25" spans="1:12">
      <c r="A269" s="7">
        <v>266</v>
      </c>
      <c r="B269" s="8" t="s">
        <v>520</v>
      </c>
      <c r="C269" s="8">
        <v>250807</v>
      </c>
      <c r="D269" s="8" t="str">
        <f>VLOOKUP(B269,[1]Sheet1!$B:$D,3,0)</f>
        <v>益心舒</v>
      </c>
      <c r="E269" s="8" t="s">
        <v>505</v>
      </c>
      <c r="F269" s="8" t="s">
        <v>16</v>
      </c>
      <c r="G269" s="8" t="s">
        <v>518</v>
      </c>
      <c r="H269" s="7">
        <v>24</v>
      </c>
      <c r="I269" s="8" t="s">
        <v>18</v>
      </c>
      <c r="J269" s="11" t="s">
        <v>519</v>
      </c>
      <c r="K269" s="7">
        <v>19.68</v>
      </c>
      <c r="L269" s="7">
        <v>19.68</v>
      </c>
    </row>
    <row r="270" s="2" customFormat="1" ht="25.5" spans="1:12">
      <c r="A270" s="7">
        <v>267</v>
      </c>
      <c r="B270" s="8" t="s">
        <v>521</v>
      </c>
      <c r="C270" s="8">
        <v>78161</v>
      </c>
      <c r="D270" s="8" t="str">
        <f>VLOOKUP(B270,[1]Sheet1!$B:$D,3,0)</f>
        <v>银杏酮酯、杏灵</v>
      </c>
      <c r="E270" s="8" t="s">
        <v>522</v>
      </c>
      <c r="F270" s="8" t="s">
        <v>406</v>
      </c>
      <c r="G270" s="8" t="s">
        <v>523</v>
      </c>
      <c r="H270" s="7">
        <v>100</v>
      </c>
      <c r="I270" s="8" t="s">
        <v>32</v>
      </c>
      <c r="J270" s="11" t="s">
        <v>524</v>
      </c>
      <c r="K270" s="7">
        <v>11.36</v>
      </c>
      <c r="L270" s="7" t="s">
        <v>356</v>
      </c>
    </row>
    <row r="271" s="2" customFormat="1" ht="25.5" spans="1:12">
      <c r="A271" s="7">
        <v>268</v>
      </c>
      <c r="B271" s="8" t="s">
        <v>525</v>
      </c>
      <c r="C271" s="8">
        <v>66588</v>
      </c>
      <c r="D271" s="8" t="str">
        <f>VLOOKUP(B271,[1]Sheet1!$B:$D,3,0)</f>
        <v>银杏酮酯、杏灵</v>
      </c>
      <c r="E271" s="8" t="s">
        <v>526</v>
      </c>
      <c r="F271" s="8" t="s">
        <v>431</v>
      </c>
      <c r="G271" s="8" t="s">
        <v>527</v>
      </c>
      <c r="H271" s="7">
        <v>12</v>
      </c>
      <c r="I271" s="8" t="s">
        <v>18</v>
      </c>
      <c r="J271" s="11" t="s">
        <v>528</v>
      </c>
      <c r="K271" s="7">
        <v>20.67</v>
      </c>
      <c r="L271" s="7">
        <v>20.67</v>
      </c>
    </row>
    <row r="272" s="2" customFormat="1" ht="25.5" spans="1:12">
      <c r="A272" s="7">
        <v>269</v>
      </c>
      <c r="B272" s="8" t="s">
        <v>529</v>
      </c>
      <c r="C272" s="8">
        <v>255201</v>
      </c>
      <c r="D272" s="8" t="str">
        <f>VLOOKUP(B272,[1]Sheet1!$B:$D,3,0)</f>
        <v>银杏酮酯、杏灵</v>
      </c>
      <c r="E272" s="8" t="s">
        <v>526</v>
      </c>
      <c r="F272" s="8" t="s">
        <v>431</v>
      </c>
      <c r="G272" s="8" t="s">
        <v>527</v>
      </c>
      <c r="H272" s="7">
        <v>24</v>
      </c>
      <c r="I272" s="8" t="s">
        <v>18</v>
      </c>
      <c r="J272" s="11" t="s">
        <v>528</v>
      </c>
      <c r="K272" s="7">
        <v>41.34</v>
      </c>
      <c r="L272" s="7">
        <v>41.34</v>
      </c>
    </row>
    <row r="273" s="2" customFormat="1" ht="25.5" spans="1:12">
      <c r="A273" s="7">
        <v>270</v>
      </c>
      <c r="B273" s="8" t="s">
        <v>530</v>
      </c>
      <c r="C273" s="8">
        <v>45053</v>
      </c>
      <c r="D273" s="8" t="str">
        <f>VLOOKUP(B273,[1]Sheet1!$B:$D,3,0)</f>
        <v>银杏酮酯、杏灵</v>
      </c>
      <c r="E273" s="8" t="s">
        <v>526</v>
      </c>
      <c r="F273" s="8" t="s">
        <v>431</v>
      </c>
      <c r="G273" s="8" t="s">
        <v>527</v>
      </c>
      <c r="H273" s="7">
        <v>15</v>
      </c>
      <c r="I273" s="8" t="s">
        <v>18</v>
      </c>
      <c r="J273" s="11" t="s">
        <v>528</v>
      </c>
      <c r="K273" s="7">
        <v>25.84</v>
      </c>
      <c r="L273" s="7">
        <v>25.84</v>
      </c>
    </row>
    <row r="274" s="2" customFormat="1" ht="25.5" spans="1:12">
      <c r="A274" s="7">
        <v>271</v>
      </c>
      <c r="B274" s="8" t="s">
        <v>531</v>
      </c>
      <c r="C274" s="8">
        <v>255200</v>
      </c>
      <c r="D274" s="8" t="str">
        <f>VLOOKUP(B274,[1]Sheet1!$B:$D,3,0)</f>
        <v>银杏酮酯、杏灵</v>
      </c>
      <c r="E274" s="8" t="s">
        <v>526</v>
      </c>
      <c r="F274" s="8" t="s">
        <v>431</v>
      </c>
      <c r="G274" s="8" t="s">
        <v>527</v>
      </c>
      <c r="H274" s="7">
        <v>18</v>
      </c>
      <c r="I274" s="8" t="s">
        <v>18</v>
      </c>
      <c r="J274" s="11" t="s">
        <v>528</v>
      </c>
      <c r="K274" s="7">
        <v>31.01</v>
      </c>
      <c r="L274" s="7">
        <v>31.01</v>
      </c>
    </row>
    <row r="275" s="2" customFormat="1" ht="51" spans="1:12">
      <c r="A275" s="7">
        <v>272</v>
      </c>
      <c r="B275" s="8" t="s">
        <v>532</v>
      </c>
      <c r="C275" s="8">
        <v>78661</v>
      </c>
      <c r="D275" s="8" t="str">
        <f>VLOOKUP(B275,[1]Sheet1!$B:$D,3,0)</f>
        <v>银杏酮酯、杏灵</v>
      </c>
      <c r="E275" s="8" t="s">
        <v>533</v>
      </c>
      <c r="F275" s="8" t="s">
        <v>16</v>
      </c>
      <c r="G275" s="8" t="s">
        <v>534</v>
      </c>
      <c r="H275" s="7">
        <v>12</v>
      </c>
      <c r="I275" s="8" t="s">
        <v>18</v>
      </c>
      <c r="J275" s="11" t="s">
        <v>535</v>
      </c>
      <c r="K275" s="7">
        <v>22.97</v>
      </c>
      <c r="L275" s="7">
        <v>22.97</v>
      </c>
    </row>
    <row r="276" s="2" customFormat="1" ht="25.5" spans="1:12">
      <c r="A276" s="7">
        <v>273</v>
      </c>
      <c r="B276" s="8" t="s">
        <v>536</v>
      </c>
      <c r="C276" s="8">
        <v>252903</v>
      </c>
      <c r="D276" s="8" t="str">
        <f>VLOOKUP(B276,[1]Sheet1!$B:$D,3,0)</f>
        <v>银杏酮酯、杏灵</v>
      </c>
      <c r="E276" s="8" t="s">
        <v>537</v>
      </c>
      <c r="F276" s="8" t="s">
        <v>406</v>
      </c>
      <c r="G276" s="8" t="s">
        <v>538</v>
      </c>
      <c r="H276" s="7">
        <v>24</v>
      </c>
      <c r="I276" s="8" t="s">
        <v>32</v>
      </c>
      <c r="J276" s="11" t="s">
        <v>539</v>
      </c>
      <c r="K276" s="7">
        <v>11.5</v>
      </c>
      <c r="L276" s="7">
        <v>11.5</v>
      </c>
    </row>
    <row r="277" s="2" customFormat="1" ht="25.5" spans="1:12">
      <c r="A277" s="7">
        <v>274</v>
      </c>
      <c r="B277" s="8" t="s">
        <v>540</v>
      </c>
      <c r="C277" s="8">
        <v>42388</v>
      </c>
      <c r="D277" s="8" t="str">
        <f>VLOOKUP(B277,[1]Sheet1!$B:$D,3,0)</f>
        <v>银杏酮酯、杏灵</v>
      </c>
      <c r="E277" s="8" t="s">
        <v>537</v>
      </c>
      <c r="F277" s="8" t="s">
        <v>406</v>
      </c>
      <c r="G277" s="8" t="s">
        <v>538</v>
      </c>
      <c r="H277" s="7">
        <v>40</v>
      </c>
      <c r="I277" s="8" t="s">
        <v>32</v>
      </c>
      <c r="J277" s="11" t="s">
        <v>539</v>
      </c>
      <c r="K277" s="7">
        <v>19.18</v>
      </c>
      <c r="L277" s="7">
        <v>19.18</v>
      </c>
    </row>
    <row r="278" s="2" customFormat="1" ht="25.5" spans="1:12">
      <c r="A278" s="7">
        <v>275</v>
      </c>
      <c r="B278" s="8" t="s">
        <v>541</v>
      </c>
      <c r="C278" s="8">
        <v>252906</v>
      </c>
      <c r="D278" s="8" t="str">
        <f>VLOOKUP(B278,[1]Sheet1!$B:$D,3,0)</f>
        <v>银杏酮酯、杏灵</v>
      </c>
      <c r="E278" s="8" t="s">
        <v>537</v>
      </c>
      <c r="F278" s="8" t="s">
        <v>406</v>
      </c>
      <c r="G278" s="8" t="s">
        <v>538</v>
      </c>
      <c r="H278" s="7">
        <v>60</v>
      </c>
      <c r="I278" s="8" t="s">
        <v>32</v>
      </c>
      <c r="J278" s="11" t="s">
        <v>539</v>
      </c>
      <c r="K278" s="7">
        <v>28.77</v>
      </c>
      <c r="L278" s="7">
        <v>28.77</v>
      </c>
    </row>
    <row r="279" s="2" customFormat="1" ht="25.5" spans="1:12">
      <c r="A279" s="7">
        <v>276</v>
      </c>
      <c r="B279" s="8" t="s">
        <v>542</v>
      </c>
      <c r="C279" s="8">
        <v>252907</v>
      </c>
      <c r="D279" s="8" t="str">
        <f>VLOOKUP(B279,[1]Sheet1!$B:$D,3,0)</f>
        <v>银杏酮酯、杏灵</v>
      </c>
      <c r="E279" s="8" t="s">
        <v>537</v>
      </c>
      <c r="F279" s="8" t="s">
        <v>406</v>
      </c>
      <c r="G279" s="8" t="s">
        <v>538</v>
      </c>
      <c r="H279" s="7">
        <v>80</v>
      </c>
      <c r="I279" s="8" t="s">
        <v>32</v>
      </c>
      <c r="J279" s="11" t="s">
        <v>539</v>
      </c>
      <c r="K279" s="7">
        <v>38.36</v>
      </c>
      <c r="L279" s="7">
        <v>38.36</v>
      </c>
    </row>
    <row r="280" s="2" customFormat="1" ht="76.5" spans="1:12">
      <c r="A280" s="7">
        <v>277</v>
      </c>
      <c r="B280" s="8" t="s">
        <v>543</v>
      </c>
      <c r="C280" s="8">
        <v>117086</v>
      </c>
      <c r="D280" s="8" t="str">
        <f>VLOOKUP(B280,[1]Sheet1!$B:$D,3,0)</f>
        <v>银杏酮酯、杏灵</v>
      </c>
      <c r="E280" s="8" t="s">
        <v>544</v>
      </c>
      <c r="F280" s="8" t="s">
        <v>225</v>
      </c>
      <c r="G280" s="8" t="s">
        <v>545</v>
      </c>
      <c r="H280" s="7">
        <v>12</v>
      </c>
      <c r="I280" s="8" t="s">
        <v>18</v>
      </c>
      <c r="J280" s="11" t="s">
        <v>546</v>
      </c>
      <c r="K280" s="7">
        <v>35.34</v>
      </c>
      <c r="L280" s="7">
        <v>35.34</v>
      </c>
    </row>
    <row r="281" s="2" customFormat="1" ht="102" spans="1:12">
      <c r="A281" s="7">
        <v>278</v>
      </c>
      <c r="B281" s="8" t="s">
        <v>547</v>
      </c>
      <c r="C281" s="8">
        <v>45515</v>
      </c>
      <c r="D281" s="8" t="str">
        <f>VLOOKUP(B281,[1]Sheet1!$B:$D,3,0)</f>
        <v>银杏叶</v>
      </c>
      <c r="E281" s="8" t="s">
        <v>548</v>
      </c>
      <c r="F281" s="8" t="s">
        <v>30</v>
      </c>
      <c r="G281" s="8" t="s">
        <v>549</v>
      </c>
      <c r="H281" s="7">
        <v>36</v>
      </c>
      <c r="I281" s="8" t="s">
        <v>18</v>
      </c>
      <c r="J281" s="11" t="s">
        <v>550</v>
      </c>
      <c r="K281" s="7">
        <v>9.58</v>
      </c>
      <c r="L281" s="7">
        <v>9.58</v>
      </c>
    </row>
    <row r="282" s="2" customFormat="1" ht="102" spans="1:12">
      <c r="A282" s="7">
        <v>279</v>
      </c>
      <c r="B282" s="8" t="s">
        <v>551</v>
      </c>
      <c r="C282" s="8">
        <v>255214</v>
      </c>
      <c r="D282" s="8" t="str">
        <f>VLOOKUP(B282,[1]Sheet1!$B:$D,3,0)</f>
        <v>银杏叶</v>
      </c>
      <c r="E282" s="8" t="s">
        <v>548</v>
      </c>
      <c r="F282" s="8" t="s">
        <v>30</v>
      </c>
      <c r="G282" s="8" t="s">
        <v>549</v>
      </c>
      <c r="H282" s="7">
        <v>20</v>
      </c>
      <c r="I282" s="8" t="s">
        <v>18</v>
      </c>
      <c r="J282" s="11" t="s">
        <v>550</v>
      </c>
      <c r="K282" s="7">
        <v>5.43</v>
      </c>
      <c r="L282" s="7">
        <v>5.43</v>
      </c>
    </row>
    <row r="283" s="2" customFormat="1" ht="102" spans="1:12">
      <c r="A283" s="7">
        <v>280</v>
      </c>
      <c r="B283" s="8" t="s">
        <v>552</v>
      </c>
      <c r="C283" s="8">
        <v>213476</v>
      </c>
      <c r="D283" s="8" t="str">
        <f>VLOOKUP(B283,[1]Sheet1!$B:$D,3,0)</f>
        <v>银杏叶</v>
      </c>
      <c r="E283" s="8" t="s">
        <v>548</v>
      </c>
      <c r="F283" s="8" t="s">
        <v>30</v>
      </c>
      <c r="G283" s="8" t="s">
        <v>549</v>
      </c>
      <c r="H283" s="7">
        <v>12</v>
      </c>
      <c r="I283" s="8" t="s">
        <v>18</v>
      </c>
      <c r="J283" s="11" t="s">
        <v>550</v>
      </c>
      <c r="K283" s="7">
        <v>6.4</v>
      </c>
      <c r="L283" s="7">
        <v>6.4</v>
      </c>
    </row>
    <row r="284" s="2" customFormat="1" ht="51" spans="1:12">
      <c r="A284" s="7">
        <v>281</v>
      </c>
      <c r="B284" s="8" t="s">
        <v>553</v>
      </c>
      <c r="C284" s="8">
        <v>255185</v>
      </c>
      <c r="D284" s="8" t="str">
        <f>VLOOKUP(B284,[1]Sheet1!$B:$D,3,0)</f>
        <v>银杏叶</v>
      </c>
      <c r="E284" s="8" t="s">
        <v>554</v>
      </c>
      <c r="F284" s="8" t="s">
        <v>406</v>
      </c>
      <c r="G284" s="8" t="s">
        <v>555</v>
      </c>
      <c r="H284" s="7">
        <v>100</v>
      </c>
      <c r="I284" s="8" t="s">
        <v>18</v>
      </c>
      <c r="J284" s="11" t="s">
        <v>556</v>
      </c>
      <c r="K284" s="7">
        <v>18.54</v>
      </c>
      <c r="L284" s="7">
        <v>18.54</v>
      </c>
    </row>
    <row r="285" s="2" customFormat="1" ht="51" spans="1:12">
      <c r="A285" s="7">
        <v>282</v>
      </c>
      <c r="B285" s="8" t="s">
        <v>557</v>
      </c>
      <c r="C285" s="8">
        <v>255182</v>
      </c>
      <c r="D285" s="8" t="str">
        <f>VLOOKUP(B285,[1]Sheet1!$B:$D,3,0)</f>
        <v>银杏叶</v>
      </c>
      <c r="E285" s="8" t="s">
        <v>554</v>
      </c>
      <c r="F285" s="8" t="s">
        <v>406</v>
      </c>
      <c r="G285" s="8" t="s">
        <v>555</v>
      </c>
      <c r="H285" s="7">
        <v>60</v>
      </c>
      <c r="I285" s="8" t="s">
        <v>18</v>
      </c>
      <c r="J285" s="11" t="s">
        <v>556</v>
      </c>
      <c r="K285" s="7">
        <v>11.13</v>
      </c>
      <c r="L285" s="7">
        <v>11.13</v>
      </c>
    </row>
    <row r="286" s="2" customFormat="1" ht="76.5" spans="1:12">
      <c r="A286" s="7">
        <v>283</v>
      </c>
      <c r="B286" s="8" t="s">
        <v>558</v>
      </c>
      <c r="C286" s="8">
        <v>74190</v>
      </c>
      <c r="D286" s="8" t="str">
        <f>VLOOKUP(B286,[1]Sheet1!$B:$D,3,0)</f>
        <v>银杏叶</v>
      </c>
      <c r="E286" s="8" t="s">
        <v>554</v>
      </c>
      <c r="F286" s="8" t="s">
        <v>406</v>
      </c>
      <c r="G286" s="8" t="s">
        <v>559</v>
      </c>
      <c r="H286" s="7">
        <v>100</v>
      </c>
      <c r="I286" s="8" t="s">
        <v>18</v>
      </c>
      <c r="J286" s="11" t="s">
        <v>556</v>
      </c>
      <c r="K286" s="7">
        <v>18.66</v>
      </c>
      <c r="L286" s="7">
        <v>18.66</v>
      </c>
    </row>
    <row r="287" s="2" customFormat="1" ht="76.5" spans="1:12">
      <c r="A287" s="7">
        <v>284</v>
      </c>
      <c r="B287" s="8" t="s">
        <v>560</v>
      </c>
      <c r="C287" s="8">
        <v>32439</v>
      </c>
      <c r="D287" s="8" t="str">
        <f>VLOOKUP(B287,[1]Sheet1!$B:$D,3,0)</f>
        <v>银杏叶</v>
      </c>
      <c r="E287" s="8" t="s">
        <v>554</v>
      </c>
      <c r="F287" s="8" t="s">
        <v>406</v>
      </c>
      <c r="G287" s="8" t="s">
        <v>559</v>
      </c>
      <c r="H287" s="7">
        <v>60</v>
      </c>
      <c r="I287" s="8" t="s">
        <v>18</v>
      </c>
      <c r="J287" s="11" t="s">
        <v>556</v>
      </c>
      <c r="K287" s="7">
        <v>11.2</v>
      </c>
      <c r="L287" s="7">
        <v>11.2</v>
      </c>
    </row>
    <row r="288" s="2" customFormat="1" ht="76.5" spans="1:12">
      <c r="A288" s="7">
        <v>285</v>
      </c>
      <c r="B288" s="8" t="s">
        <v>561</v>
      </c>
      <c r="C288" s="8">
        <v>255178</v>
      </c>
      <c r="D288" s="8" t="str">
        <f>VLOOKUP(B288,[1]Sheet1!$B:$D,3,0)</f>
        <v>银杏叶</v>
      </c>
      <c r="E288" s="8" t="s">
        <v>554</v>
      </c>
      <c r="F288" s="8" t="s">
        <v>406</v>
      </c>
      <c r="G288" s="8" t="s">
        <v>559</v>
      </c>
      <c r="H288" s="7">
        <v>120</v>
      </c>
      <c r="I288" s="8" t="s">
        <v>18</v>
      </c>
      <c r="J288" s="11" t="s">
        <v>556</v>
      </c>
      <c r="K288" s="7">
        <v>22.4</v>
      </c>
      <c r="L288" s="7">
        <v>22.4</v>
      </c>
    </row>
    <row r="289" s="2" customFormat="1" ht="63.75" spans="1:12">
      <c r="A289" s="7">
        <v>286</v>
      </c>
      <c r="B289" s="8" t="s">
        <v>562</v>
      </c>
      <c r="C289" s="8">
        <v>111511</v>
      </c>
      <c r="D289" s="8" t="str">
        <f>VLOOKUP(B289,[1]Sheet1!$B:$D,3,0)</f>
        <v>银杏叶</v>
      </c>
      <c r="E289" s="8" t="s">
        <v>563</v>
      </c>
      <c r="F289" s="8" t="s">
        <v>174</v>
      </c>
      <c r="G289" s="8" t="s">
        <v>564</v>
      </c>
      <c r="H289" s="7">
        <v>24</v>
      </c>
      <c r="I289" s="8" t="s">
        <v>18</v>
      </c>
      <c r="J289" s="11" t="s">
        <v>565</v>
      </c>
      <c r="K289" s="7">
        <v>3.33</v>
      </c>
      <c r="L289" s="7">
        <v>3.33</v>
      </c>
    </row>
    <row r="290" s="2" customFormat="1" ht="63.75" spans="1:12">
      <c r="A290" s="7">
        <v>287</v>
      </c>
      <c r="B290" s="8" t="s">
        <v>566</v>
      </c>
      <c r="C290" s="8">
        <v>251891</v>
      </c>
      <c r="D290" s="8" t="str">
        <f>VLOOKUP(B290,[1]Sheet1!$B:$D,3,0)</f>
        <v>银杏叶</v>
      </c>
      <c r="E290" s="8" t="s">
        <v>563</v>
      </c>
      <c r="F290" s="8" t="s">
        <v>174</v>
      </c>
      <c r="G290" s="8" t="s">
        <v>564</v>
      </c>
      <c r="H290" s="7">
        <v>30</v>
      </c>
      <c r="I290" s="8" t="s">
        <v>18</v>
      </c>
      <c r="J290" s="11" t="s">
        <v>565</v>
      </c>
      <c r="K290" s="7">
        <v>4.17</v>
      </c>
      <c r="L290" s="7">
        <v>4.17</v>
      </c>
    </row>
    <row r="291" s="2" customFormat="1" ht="51" spans="1:12">
      <c r="A291" s="7">
        <v>288</v>
      </c>
      <c r="B291" s="8" t="s">
        <v>567</v>
      </c>
      <c r="C291" s="8">
        <v>255204</v>
      </c>
      <c r="D291" s="8" t="str">
        <f>VLOOKUP(B291,[1]Sheet1!$B:$D,3,0)</f>
        <v>银杏叶</v>
      </c>
      <c r="E291" s="8" t="s">
        <v>563</v>
      </c>
      <c r="F291" s="8" t="s">
        <v>16</v>
      </c>
      <c r="G291" s="8" t="s">
        <v>568</v>
      </c>
      <c r="H291" s="7">
        <v>24</v>
      </c>
      <c r="I291" s="8" t="s">
        <v>18</v>
      </c>
      <c r="J291" s="11" t="s">
        <v>69</v>
      </c>
      <c r="K291" s="7">
        <v>3.72</v>
      </c>
      <c r="L291" s="7">
        <v>3.72</v>
      </c>
    </row>
    <row r="292" s="2" customFormat="1" ht="51" spans="1:12">
      <c r="A292" s="7">
        <v>289</v>
      </c>
      <c r="B292" s="8" t="s">
        <v>569</v>
      </c>
      <c r="C292" s="8">
        <v>76706</v>
      </c>
      <c r="D292" s="8" t="str">
        <f>VLOOKUP(B292,[1]Sheet1!$B:$D,3,0)</f>
        <v>银杏叶</v>
      </c>
      <c r="E292" s="8" t="s">
        <v>548</v>
      </c>
      <c r="F292" s="8" t="s">
        <v>30</v>
      </c>
      <c r="G292" s="8" t="s">
        <v>570</v>
      </c>
      <c r="H292" s="7">
        <v>24</v>
      </c>
      <c r="I292" s="8" t="s">
        <v>18</v>
      </c>
      <c r="J292" s="11" t="s">
        <v>571</v>
      </c>
      <c r="K292" s="7">
        <v>2.37</v>
      </c>
      <c r="L292" s="7">
        <v>2.37</v>
      </c>
    </row>
    <row r="293" s="2" customFormat="1" ht="63.75" spans="1:12">
      <c r="A293" s="7">
        <v>290</v>
      </c>
      <c r="B293" s="8" t="s">
        <v>572</v>
      </c>
      <c r="C293" s="8">
        <v>96044</v>
      </c>
      <c r="D293" s="8" t="str">
        <f>VLOOKUP(B293,[1]Sheet1!$B:$D,3,0)</f>
        <v>银杏叶</v>
      </c>
      <c r="E293" s="8" t="s">
        <v>563</v>
      </c>
      <c r="F293" s="8" t="s">
        <v>16</v>
      </c>
      <c r="G293" s="8" t="s">
        <v>573</v>
      </c>
      <c r="H293" s="7">
        <v>24</v>
      </c>
      <c r="I293" s="8" t="s">
        <v>18</v>
      </c>
      <c r="J293" s="11" t="s">
        <v>571</v>
      </c>
      <c r="K293" s="7">
        <v>5.05</v>
      </c>
      <c r="L293" s="7">
        <v>5.05</v>
      </c>
    </row>
    <row r="294" s="2" customFormat="1" ht="51" spans="1:12">
      <c r="A294" s="7">
        <v>291</v>
      </c>
      <c r="B294" s="8" t="s">
        <v>574</v>
      </c>
      <c r="C294" s="8">
        <v>76709</v>
      </c>
      <c r="D294" s="8" t="str">
        <f>VLOOKUP(B294,[1]Sheet1!$B:$D,3,0)</f>
        <v>银杏叶</v>
      </c>
      <c r="E294" s="8" t="s">
        <v>563</v>
      </c>
      <c r="F294" s="8" t="s">
        <v>16</v>
      </c>
      <c r="G294" s="8" t="s">
        <v>568</v>
      </c>
      <c r="H294" s="7">
        <v>24</v>
      </c>
      <c r="I294" s="8" t="s">
        <v>18</v>
      </c>
      <c r="J294" s="11" t="s">
        <v>571</v>
      </c>
      <c r="K294" s="7">
        <v>2.84</v>
      </c>
      <c r="L294" s="7">
        <v>2.84</v>
      </c>
    </row>
    <row r="295" s="2" customFormat="1" ht="63.75" spans="1:12">
      <c r="A295" s="7">
        <v>292</v>
      </c>
      <c r="B295" s="8" t="s">
        <v>575</v>
      </c>
      <c r="C295" s="8">
        <v>114597</v>
      </c>
      <c r="D295" s="8" t="str">
        <f>VLOOKUP(B295,[1]Sheet1!$B:$D,3,0)</f>
        <v>银杏叶</v>
      </c>
      <c r="E295" s="8" t="s">
        <v>563</v>
      </c>
      <c r="F295" s="8" t="s">
        <v>16</v>
      </c>
      <c r="G295" s="8" t="s">
        <v>576</v>
      </c>
      <c r="H295" s="7">
        <v>48</v>
      </c>
      <c r="I295" s="8" t="s">
        <v>18</v>
      </c>
      <c r="J295" s="11" t="s">
        <v>577</v>
      </c>
      <c r="K295" s="7">
        <v>2.52</v>
      </c>
      <c r="L295" s="7">
        <v>2.52</v>
      </c>
    </row>
    <row r="296" s="2" customFormat="1" ht="63.75" spans="1:12">
      <c r="A296" s="7">
        <v>293</v>
      </c>
      <c r="B296" s="8" t="s">
        <v>578</v>
      </c>
      <c r="C296" s="8">
        <v>41237</v>
      </c>
      <c r="D296" s="8" t="str">
        <f>VLOOKUP(B296,[1]Sheet1!$B:$D,3,0)</f>
        <v>银杏叶</v>
      </c>
      <c r="E296" s="8" t="s">
        <v>563</v>
      </c>
      <c r="F296" s="8" t="s">
        <v>16</v>
      </c>
      <c r="G296" s="8" t="s">
        <v>576</v>
      </c>
      <c r="H296" s="7">
        <v>24</v>
      </c>
      <c r="I296" s="8" t="s">
        <v>18</v>
      </c>
      <c r="J296" s="11" t="s">
        <v>577</v>
      </c>
      <c r="K296" s="7">
        <v>1.96</v>
      </c>
      <c r="L296" s="7">
        <v>1.96</v>
      </c>
    </row>
    <row r="297" s="2" customFormat="1" ht="76.5" spans="1:12">
      <c r="A297" s="7">
        <v>294</v>
      </c>
      <c r="B297" s="8" t="s">
        <v>579</v>
      </c>
      <c r="C297" s="8">
        <v>46696</v>
      </c>
      <c r="D297" s="8" t="str">
        <f>VLOOKUP(B297,[1]Sheet1!$B:$D,3,0)</f>
        <v>银杏叶</v>
      </c>
      <c r="E297" s="8" t="s">
        <v>563</v>
      </c>
      <c r="F297" s="8" t="s">
        <v>16</v>
      </c>
      <c r="G297" s="8" t="s">
        <v>580</v>
      </c>
      <c r="H297" s="7">
        <v>24</v>
      </c>
      <c r="I297" s="8" t="s">
        <v>18</v>
      </c>
      <c r="J297" s="11" t="s">
        <v>481</v>
      </c>
      <c r="K297" s="7">
        <v>3.44</v>
      </c>
      <c r="L297" s="7">
        <v>3.44</v>
      </c>
    </row>
    <row r="298" s="2" customFormat="1" ht="76.5" spans="1:12">
      <c r="A298" s="7">
        <v>295</v>
      </c>
      <c r="B298" s="8" t="s">
        <v>581</v>
      </c>
      <c r="C298" s="8">
        <v>255239</v>
      </c>
      <c r="D298" s="8" t="str">
        <f>VLOOKUP(B298,[1]Sheet1!$B:$D,3,0)</f>
        <v>银杏叶</v>
      </c>
      <c r="E298" s="8" t="s">
        <v>563</v>
      </c>
      <c r="F298" s="8" t="s">
        <v>16</v>
      </c>
      <c r="G298" s="8" t="s">
        <v>580</v>
      </c>
      <c r="H298" s="7">
        <v>12</v>
      </c>
      <c r="I298" s="8" t="s">
        <v>18</v>
      </c>
      <c r="J298" s="11" t="s">
        <v>481</v>
      </c>
      <c r="K298" s="7">
        <v>4.41</v>
      </c>
      <c r="L298" s="7">
        <v>4.41</v>
      </c>
    </row>
    <row r="299" s="2" customFormat="1" ht="114.75" spans="1:12">
      <c r="A299" s="7">
        <v>296</v>
      </c>
      <c r="B299" s="8" t="s">
        <v>582</v>
      </c>
      <c r="C299" s="8">
        <v>50330</v>
      </c>
      <c r="D299" s="8" t="str">
        <f>VLOOKUP(B299,[1]Sheet1!$B:$D,3,0)</f>
        <v>银杏叶</v>
      </c>
      <c r="E299" s="8" t="s">
        <v>548</v>
      </c>
      <c r="F299" s="8" t="s">
        <v>30</v>
      </c>
      <c r="G299" s="8" t="s">
        <v>583</v>
      </c>
      <c r="H299" s="7">
        <v>24</v>
      </c>
      <c r="I299" s="8" t="s">
        <v>18</v>
      </c>
      <c r="J299" s="11" t="s">
        <v>584</v>
      </c>
      <c r="K299" s="7">
        <v>6.5</v>
      </c>
      <c r="L299" s="7">
        <v>6.5</v>
      </c>
    </row>
    <row r="300" s="2" customFormat="1" ht="63.75" spans="1:12">
      <c r="A300" s="7">
        <v>297</v>
      </c>
      <c r="B300" s="8" t="s">
        <v>585</v>
      </c>
      <c r="C300" s="8">
        <v>227206</v>
      </c>
      <c r="D300" s="8" t="str">
        <f>VLOOKUP(B300,[1]Sheet1!$B:$D,3,0)</f>
        <v>银杏叶</v>
      </c>
      <c r="E300" s="8" t="s">
        <v>586</v>
      </c>
      <c r="F300" s="8" t="s">
        <v>30</v>
      </c>
      <c r="G300" s="8" t="s">
        <v>587</v>
      </c>
      <c r="H300" s="7">
        <v>36</v>
      </c>
      <c r="I300" s="8" t="s">
        <v>18</v>
      </c>
      <c r="J300" s="11" t="s">
        <v>588</v>
      </c>
      <c r="K300" s="7">
        <v>16.7</v>
      </c>
      <c r="L300" s="7">
        <v>16.7</v>
      </c>
    </row>
    <row r="301" s="2" customFormat="1" ht="63.75" spans="1:12">
      <c r="A301" s="7">
        <v>298</v>
      </c>
      <c r="B301" s="8" t="s">
        <v>589</v>
      </c>
      <c r="C301" s="8">
        <v>255232</v>
      </c>
      <c r="D301" s="8" t="str">
        <f>VLOOKUP(B301,[1]Sheet1!$B:$D,3,0)</f>
        <v>银杏叶</v>
      </c>
      <c r="E301" s="8" t="s">
        <v>586</v>
      </c>
      <c r="F301" s="8" t="s">
        <v>30</v>
      </c>
      <c r="G301" s="8" t="s">
        <v>587</v>
      </c>
      <c r="H301" s="7">
        <v>24</v>
      </c>
      <c r="I301" s="8" t="s">
        <v>18</v>
      </c>
      <c r="J301" s="11" t="s">
        <v>588</v>
      </c>
      <c r="K301" s="7">
        <v>11.3</v>
      </c>
      <c r="L301" s="7">
        <v>11.3</v>
      </c>
    </row>
    <row r="302" s="2" customFormat="1" ht="51" spans="1:12">
      <c r="A302" s="7">
        <v>299</v>
      </c>
      <c r="B302" s="8" t="s">
        <v>590</v>
      </c>
      <c r="C302" s="8">
        <v>255227</v>
      </c>
      <c r="D302" s="8" t="str">
        <f>VLOOKUP(B302,[1]Sheet1!$B:$D,3,0)</f>
        <v>银杏叶</v>
      </c>
      <c r="E302" s="8" t="s">
        <v>586</v>
      </c>
      <c r="F302" s="8" t="s">
        <v>375</v>
      </c>
      <c r="G302" s="8" t="s">
        <v>591</v>
      </c>
      <c r="H302" s="7">
        <v>48</v>
      </c>
      <c r="I302" s="8" t="s">
        <v>18</v>
      </c>
      <c r="J302" s="11" t="s">
        <v>588</v>
      </c>
      <c r="K302" s="7">
        <v>14.97</v>
      </c>
      <c r="L302" s="7">
        <v>14.97</v>
      </c>
    </row>
    <row r="303" s="2" customFormat="1" ht="102" spans="1:12">
      <c r="A303" s="7">
        <v>300</v>
      </c>
      <c r="B303" s="8" t="s">
        <v>592</v>
      </c>
      <c r="C303" s="8">
        <v>255229</v>
      </c>
      <c r="D303" s="8" t="str">
        <f>VLOOKUP(B303,[1]Sheet1!$B:$D,3,0)</f>
        <v>银杏叶</v>
      </c>
      <c r="E303" s="8" t="s">
        <v>586</v>
      </c>
      <c r="F303" s="8" t="s">
        <v>375</v>
      </c>
      <c r="G303" s="8" t="s">
        <v>593</v>
      </c>
      <c r="H303" s="7">
        <v>24</v>
      </c>
      <c r="I303" s="8" t="s">
        <v>18</v>
      </c>
      <c r="J303" s="11" t="s">
        <v>588</v>
      </c>
      <c r="K303" s="7">
        <v>7.55</v>
      </c>
      <c r="L303" s="7">
        <v>7.55</v>
      </c>
    </row>
    <row r="304" s="2" customFormat="1" ht="51" spans="1:12">
      <c r="A304" s="7">
        <v>301</v>
      </c>
      <c r="B304" s="8" t="s">
        <v>594</v>
      </c>
      <c r="C304" s="8">
        <v>33009</v>
      </c>
      <c r="D304" s="8" t="str">
        <f>VLOOKUP(B304,[1]Sheet1!$B:$D,3,0)</f>
        <v>银杏叶</v>
      </c>
      <c r="E304" s="8" t="s">
        <v>586</v>
      </c>
      <c r="F304" s="8" t="s">
        <v>375</v>
      </c>
      <c r="G304" s="8" t="s">
        <v>591</v>
      </c>
      <c r="H304" s="7">
        <v>36</v>
      </c>
      <c r="I304" s="8" t="s">
        <v>18</v>
      </c>
      <c r="J304" s="11" t="s">
        <v>588</v>
      </c>
      <c r="K304" s="7">
        <v>11.34</v>
      </c>
      <c r="L304" s="7">
        <v>11.34</v>
      </c>
    </row>
    <row r="305" s="2" customFormat="1" ht="63.75" spans="1:12">
      <c r="A305" s="7">
        <v>302</v>
      </c>
      <c r="B305" s="8" t="s">
        <v>595</v>
      </c>
      <c r="C305" s="8">
        <v>52356</v>
      </c>
      <c r="D305" s="8" t="str">
        <f>VLOOKUP(B305,[1]Sheet1!$B:$D,3,0)</f>
        <v>银杏叶</v>
      </c>
      <c r="E305" s="8" t="s">
        <v>563</v>
      </c>
      <c r="F305" s="8" t="s">
        <v>16</v>
      </c>
      <c r="G305" s="8" t="s">
        <v>573</v>
      </c>
      <c r="H305" s="7">
        <v>24</v>
      </c>
      <c r="I305" s="8" t="s">
        <v>18</v>
      </c>
      <c r="J305" s="11" t="s">
        <v>596</v>
      </c>
      <c r="K305" s="7">
        <v>3.51</v>
      </c>
      <c r="L305" s="7">
        <v>3.51</v>
      </c>
    </row>
    <row r="306" s="2" customFormat="1" ht="51" spans="1:12">
      <c r="A306" s="7">
        <v>303</v>
      </c>
      <c r="B306" s="8" t="s">
        <v>597</v>
      </c>
      <c r="C306" s="8">
        <v>255179</v>
      </c>
      <c r="D306" s="8" t="str">
        <f>VLOOKUP(B306,[1]Sheet1!$B:$D,3,0)</f>
        <v>银杏叶</v>
      </c>
      <c r="E306" s="8" t="s">
        <v>563</v>
      </c>
      <c r="F306" s="8" t="s">
        <v>16</v>
      </c>
      <c r="G306" s="8" t="s">
        <v>568</v>
      </c>
      <c r="H306" s="7">
        <v>24</v>
      </c>
      <c r="I306" s="8" t="s">
        <v>18</v>
      </c>
      <c r="J306" s="11" t="s">
        <v>596</v>
      </c>
      <c r="K306" s="7">
        <v>1.85</v>
      </c>
      <c r="L306" s="7">
        <v>1.85</v>
      </c>
    </row>
    <row r="307" s="2" customFormat="1" ht="63.75" spans="1:12">
      <c r="A307" s="7">
        <v>304</v>
      </c>
      <c r="B307" s="8" t="s">
        <v>598</v>
      </c>
      <c r="C307" s="8">
        <v>22868</v>
      </c>
      <c r="D307" s="8" t="str">
        <f>VLOOKUP(B307,[1]Sheet1!$B:$D,3,0)</f>
        <v>银杏叶</v>
      </c>
      <c r="E307" s="8" t="s">
        <v>563</v>
      </c>
      <c r="F307" s="8" t="s">
        <v>16</v>
      </c>
      <c r="G307" s="8" t="s">
        <v>573</v>
      </c>
      <c r="H307" s="7">
        <v>24</v>
      </c>
      <c r="I307" s="8" t="s">
        <v>18</v>
      </c>
      <c r="J307" s="11" t="s">
        <v>373</v>
      </c>
      <c r="K307" s="7">
        <v>6.13</v>
      </c>
      <c r="L307" s="7">
        <v>6.13</v>
      </c>
    </row>
    <row r="308" s="2" customFormat="1" ht="63.75" spans="1:12">
      <c r="A308" s="7">
        <v>305</v>
      </c>
      <c r="B308" s="8" t="s">
        <v>599</v>
      </c>
      <c r="C308" s="8">
        <v>22869</v>
      </c>
      <c r="D308" s="8" t="str">
        <f>VLOOKUP(B308,[1]Sheet1!$B:$D,3,0)</f>
        <v>银杏叶</v>
      </c>
      <c r="E308" s="8" t="s">
        <v>563</v>
      </c>
      <c r="F308" s="8" t="s">
        <v>16</v>
      </c>
      <c r="G308" s="8" t="s">
        <v>573</v>
      </c>
      <c r="H308" s="7">
        <v>36</v>
      </c>
      <c r="I308" s="8" t="s">
        <v>18</v>
      </c>
      <c r="J308" s="11" t="s">
        <v>373</v>
      </c>
      <c r="K308" s="7">
        <v>9.2</v>
      </c>
      <c r="L308" s="7">
        <v>9.2</v>
      </c>
    </row>
    <row r="309" s="2" customFormat="1" ht="51" spans="1:12">
      <c r="A309" s="7">
        <v>306</v>
      </c>
      <c r="B309" s="8" t="s">
        <v>600</v>
      </c>
      <c r="C309" s="8">
        <v>22871</v>
      </c>
      <c r="D309" s="8" t="str">
        <f>VLOOKUP(B309,[1]Sheet1!$B:$D,3,0)</f>
        <v>银杏叶</v>
      </c>
      <c r="E309" s="8" t="s">
        <v>563</v>
      </c>
      <c r="F309" s="8" t="s">
        <v>16</v>
      </c>
      <c r="G309" s="8" t="s">
        <v>568</v>
      </c>
      <c r="H309" s="7">
        <v>36</v>
      </c>
      <c r="I309" s="8" t="s">
        <v>18</v>
      </c>
      <c r="J309" s="11" t="s">
        <v>373</v>
      </c>
      <c r="K309" s="7">
        <v>5.83</v>
      </c>
      <c r="L309" s="7">
        <v>5.83</v>
      </c>
    </row>
    <row r="310" s="2" customFormat="1" ht="51" spans="1:12">
      <c r="A310" s="7">
        <v>307</v>
      </c>
      <c r="B310" s="8" t="s">
        <v>601</v>
      </c>
      <c r="C310" s="8">
        <v>255427</v>
      </c>
      <c r="D310" s="8" t="str">
        <f>VLOOKUP(B310,[1]Sheet1!$B:$D,3,0)</f>
        <v>银杏叶</v>
      </c>
      <c r="E310" s="8" t="s">
        <v>563</v>
      </c>
      <c r="F310" s="8" t="s">
        <v>16</v>
      </c>
      <c r="G310" s="8" t="s">
        <v>568</v>
      </c>
      <c r="H310" s="7">
        <v>24</v>
      </c>
      <c r="I310" s="8" t="s">
        <v>18</v>
      </c>
      <c r="J310" s="11" t="s">
        <v>373</v>
      </c>
      <c r="K310" s="7">
        <v>5.04</v>
      </c>
      <c r="L310" s="7">
        <v>5.04</v>
      </c>
    </row>
    <row r="311" s="2" customFormat="1" ht="51" spans="1:12">
      <c r="A311" s="7">
        <v>308</v>
      </c>
      <c r="B311" s="8" t="s">
        <v>602</v>
      </c>
      <c r="C311" s="8">
        <v>22382</v>
      </c>
      <c r="D311" s="8" t="str">
        <f>VLOOKUP(B311,[1]Sheet1!$B:$D,3,0)</f>
        <v>银杏叶</v>
      </c>
      <c r="E311" s="8" t="s">
        <v>563</v>
      </c>
      <c r="F311" s="8" t="s">
        <v>16</v>
      </c>
      <c r="G311" s="8" t="s">
        <v>568</v>
      </c>
      <c r="H311" s="7">
        <v>24</v>
      </c>
      <c r="I311" s="8" t="s">
        <v>18</v>
      </c>
      <c r="J311" s="11" t="s">
        <v>603</v>
      </c>
      <c r="K311" s="7">
        <v>2</v>
      </c>
      <c r="L311" s="7">
        <v>2</v>
      </c>
    </row>
    <row r="312" s="2" customFormat="1" ht="63.75" spans="1:12">
      <c r="A312" s="7">
        <v>309</v>
      </c>
      <c r="B312" s="8" t="s">
        <v>604</v>
      </c>
      <c r="C312" s="8">
        <v>25022</v>
      </c>
      <c r="D312" s="8" t="str">
        <f>VLOOKUP(B312,[1]Sheet1!$B:$D,3,0)</f>
        <v>银杏叶</v>
      </c>
      <c r="E312" s="8" t="s">
        <v>563</v>
      </c>
      <c r="F312" s="8" t="s">
        <v>218</v>
      </c>
      <c r="G312" s="8" t="s">
        <v>573</v>
      </c>
      <c r="H312" s="7">
        <v>36</v>
      </c>
      <c r="I312" s="8" t="s">
        <v>18</v>
      </c>
      <c r="J312" s="11" t="s">
        <v>605</v>
      </c>
      <c r="K312" s="7">
        <v>18.96</v>
      </c>
      <c r="L312" s="7">
        <v>18.96</v>
      </c>
    </row>
    <row r="313" s="2" customFormat="1" ht="51" spans="1:12">
      <c r="A313" s="7">
        <v>310</v>
      </c>
      <c r="B313" s="8" t="s">
        <v>606</v>
      </c>
      <c r="C313" s="8">
        <v>103831</v>
      </c>
      <c r="D313" s="8" t="str">
        <f>VLOOKUP(B313,[1]Sheet1!$B:$D,3,0)</f>
        <v>银杏叶</v>
      </c>
      <c r="E313" s="8" t="s">
        <v>548</v>
      </c>
      <c r="F313" s="8" t="s">
        <v>30</v>
      </c>
      <c r="G313" s="8" t="s">
        <v>607</v>
      </c>
      <c r="H313" s="7">
        <v>36</v>
      </c>
      <c r="I313" s="8" t="s">
        <v>18</v>
      </c>
      <c r="J313" s="11" t="s">
        <v>608</v>
      </c>
      <c r="K313" s="7">
        <v>30.59</v>
      </c>
      <c r="L313" s="7">
        <v>30.59</v>
      </c>
    </row>
    <row r="314" s="2" customFormat="1" ht="51" spans="1:12">
      <c r="A314" s="7">
        <v>311</v>
      </c>
      <c r="B314" s="8" t="s">
        <v>609</v>
      </c>
      <c r="C314" s="8">
        <v>242947</v>
      </c>
      <c r="D314" s="8" t="str">
        <f>VLOOKUP(B314,[1]Sheet1!$B:$D,3,0)</f>
        <v>银杏叶</v>
      </c>
      <c r="E314" s="8" t="s">
        <v>548</v>
      </c>
      <c r="F314" s="8" t="s">
        <v>30</v>
      </c>
      <c r="G314" s="8" t="s">
        <v>607</v>
      </c>
      <c r="H314" s="7">
        <v>20</v>
      </c>
      <c r="I314" s="8" t="s">
        <v>18</v>
      </c>
      <c r="J314" s="11" t="s">
        <v>608</v>
      </c>
      <c r="K314" s="7">
        <v>17.37</v>
      </c>
      <c r="L314" s="7">
        <v>17.37</v>
      </c>
    </row>
    <row r="315" s="2" customFormat="1" ht="51" spans="1:12">
      <c r="A315" s="7">
        <v>312</v>
      </c>
      <c r="B315" s="8" t="s">
        <v>610</v>
      </c>
      <c r="C315" s="8">
        <v>255267</v>
      </c>
      <c r="D315" s="8" t="str">
        <f>VLOOKUP(B315,[1]Sheet1!$B:$D,3,0)</f>
        <v>银杏叶</v>
      </c>
      <c r="E315" s="8" t="s">
        <v>548</v>
      </c>
      <c r="F315" s="8" t="s">
        <v>30</v>
      </c>
      <c r="G315" s="8" t="s">
        <v>607</v>
      </c>
      <c r="H315" s="7">
        <v>10</v>
      </c>
      <c r="I315" s="8" t="s">
        <v>18</v>
      </c>
      <c r="J315" s="11" t="s">
        <v>608</v>
      </c>
      <c r="K315" s="7">
        <v>9.43</v>
      </c>
      <c r="L315" s="7">
        <v>9.43</v>
      </c>
    </row>
    <row r="316" s="2" customFormat="1" ht="76.5" spans="1:12">
      <c r="A316" s="7">
        <v>313</v>
      </c>
      <c r="B316" s="8" t="s">
        <v>611</v>
      </c>
      <c r="C316" s="8">
        <v>97659</v>
      </c>
      <c r="D316" s="8" t="str">
        <f>VLOOKUP(B316,[1]Sheet1!$B:$D,3,0)</f>
        <v>银杏叶</v>
      </c>
      <c r="E316" s="8" t="s">
        <v>563</v>
      </c>
      <c r="F316" s="8" t="s">
        <v>16</v>
      </c>
      <c r="G316" s="8" t="s">
        <v>612</v>
      </c>
      <c r="H316" s="7">
        <v>24</v>
      </c>
      <c r="I316" s="8" t="s">
        <v>18</v>
      </c>
      <c r="J316" s="11" t="s">
        <v>613</v>
      </c>
      <c r="K316" s="7">
        <v>19.8</v>
      </c>
      <c r="L316" s="7">
        <v>19.8</v>
      </c>
    </row>
    <row r="317" s="2" customFormat="1" ht="63.75" spans="1:12">
      <c r="A317" s="7">
        <v>314</v>
      </c>
      <c r="B317" s="8" t="s">
        <v>614</v>
      </c>
      <c r="C317" s="8">
        <v>97734</v>
      </c>
      <c r="D317" s="8" t="str">
        <f>VLOOKUP(B317,[1]Sheet1!$B:$D,3,0)</f>
        <v>银杏叶</v>
      </c>
      <c r="E317" s="8" t="s">
        <v>548</v>
      </c>
      <c r="F317" s="8" t="s">
        <v>30</v>
      </c>
      <c r="G317" s="8" t="s">
        <v>615</v>
      </c>
      <c r="H317" s="7">
        <v>24</v>
      </c>
      <c r="I317" s="8" t="s">
        <v>18</v>
      </c>
      <c r="J317" s="11" t="s">
        <v>616</v>
      </c>
      <c r="K317" s="7">
        <v>15.6</v>
      </c>
      <c r="L317" s="7">
        <v>15.6</v>
      </c>
    </row>
    <row r="318" s="2" customFormat="1" ht="63.75" spans="1:12">
      <c r="A318" s="7">
        <v>315</v>
      </c>
      <c r="B318" s="8" t="s">
        <v>617</v>
      </c>
      <c r="C318" s="8">
        <v>97736</v>
      </c>
      <c r="D318" s="8" t="str">
        <f>VLOOKUP(B318,[1]Sheet1!$B:$D,3,0)</f>
        <v>银杏叶</v>
      </c>
      <c r="E318" s="8" t="s">
        <v>548</v>
      </c>
      <c r="F318" s="8" t="s">
        <v>30</v>
      </c>
      <c r="G318" s="8" t="s">
        <v>615</v>
      </c>
      <c r="H318" s="7">
        <v>48</v>
      </c>
      <c r="I318" s="8" t="s">
        <v>18</v>
      </c>
      <c r="J318" s="11" t="s">
        <v>616</v>
      </c>
      <c r="K318" s="7">
        <v>31.2</v>
      </c>
      <c r="L318" s="7">
        <v>31.2</v>
      </c>
    </row>
    <row r="319" s="2" customFormat="1" ht="51" spans="1:12">
      <c r="A319" s="7">
        <v>316</v>
      </c>
      <c r="B319" s="8" t="s">
        <v>618</v>
      </c>
      <c r="C319" s="8">
        <v>26974</v>
      </c>
      <c r="D319" s="8" t="str">
        <f>VLOOKUP(B319,[1]Sheet1!$B:$D,3,0)</f>
        <v>银杏叶</v>
      </c>
      <c r="E319" s="8" t="s">
        <v>563</v>
      </c>
      <c r="F319" s="8" t="s">
        <v>174</v>
      </c>
      <c r="G319" s="8" t="s">
        <v>568</v>
      </c>
      <c r="H319" s="7">
        <v>24</v>
      </c>
      <c r="I319" s="8" t="s">
        <v>18</v>
      </c>
      <c r="J319" s="11" t="s">
        <v>619</v>
      </c>
      <c r="K319" s="7">
        <v>9.62</v>
      </c>
      <c r="L319" s="7">
        <v>9.62</v>
      </c>
    </row>
    <row r="320" s="2" customFormat="1" ht="25.5" spans="1:12">
      <c r="A320" s="7">
        <v>317</v>
      </c>
      <c r="B320" s="8" t="s">
        <v>620</v>
      </c>
      <c r="C320" s="8">
        <v>215717</v>
      </c>
      <c r="D320" s="8" t="str">
        <f>VLOOKUP(B320,[1]Sheet1!$B:$D,3,0)</f>
        <v>银杏叶</v>
      </c>
      <c r="E320" s="8" t="s">
        <v>621</v>
      </c>
      <c r="F320" s="8" t="s">
        <v>184</v>
      </c>
      <c r="G320" s="8" t="s">
        <v>82</v>
      </c>
      <c r="H320" s="7">
        <v>6</v>
      </c>
      <c r="I320" s="8" t="s">
        <v>18</v>
      </c>
      <c r="J320" s="11" t="s">
        <v>622</v>
      </c>
      <c r="K320" s="7">
        <v>46.8</v>
      </c>
      <c r="L320" s="7">
        <v>46.8</v>
      </c>
    </row>
    <row r="321" s="2" customFormat="1" ht="25.5" spans="1:12">
      <c r="A321" s="7">
        <v>318</v>
      </c>
      <c r="B321" s="8" t="s">
        <v>623</v>
      </c>
      <c r="C321" s="8">
        <v>255171</v>
      </c>
      <c r="D321" s="8" t="str">
        <f>VLOOKUP(B321,[1]Sheet1!$B:$D,3,0)</f>
        <v>银杏叶</v>
      </c>
      <c r="E321" s="8" t="s">
        <v>621</v>
      </c>
      <c r="F321" s="8" t="s">
        <v>184</v>
      </c>
      <c r="G321" s="8" t="s">
        <v>45</v>
      </c>
      <c r="H321" s="7">
        <v>12</v>
      </c>
      <c r="I321" s="8" t="s">
        <v>18</v>
      </c>
      <c r="J321" s="11" t="s">
        <v>622</v>
      </c>
      <c r="K321" s="7">
        <v>93.6</v>
      </c>
      <c r="L321" s="7">
        <v>93.6</v>
      </c>
    </row>
    <row r="322" s="2" customFormat="1" ht="51" spans="1:12">
      <c r="A322" s="7">
        <v>319</v>
      </c>
      <c r="B322" s="8" t="s">
        <v>624</v>
      </c>
      <c r="C322" s="8">
        <v>28962</v>
      </c>
      <c r="D322" s="8" t="str">
        <f>VLOOKUP(B322,[1]Sheet1!$B:$D,3,0)</f>
        <v>银杏叶</v>
      </c>
      <c r="E322" s="8" t="s">
        <v>548</v>
      </c>
      <c r="F322" s="8" t="s">
        <v>30</v>
      </c>
      <c r="G322" s="8" t="s">
        <v>570</v>
      </c>
      <c r="H322" s="7">
        <v>24</v>
      </c>
      <c r="I322" s="8" t="s">
        <v>18</v>
      </c>
      <c r="J322" s="11" t="s">
        <v>625</v>
      </c>
      <c r="K322" s="7">
        <v>12.24</v>
      </c>
      <c r="L322" s="7">
        <v>12.24</v>
      </c>
    </row>
    <row r="323" s="2" customFormat="1" ht="51" spans="1:12">
      <c r="A323" s="7">
        <v>320</v>
      </c>
      <c r="B323" s="8" t="s">
        <v>626</v>
      </c>
      <c r="C323" s="8">
        <v>95924</v>
      </c>
      <c r="D323" s="8" t="str">
        <f>VLOOKUP(B323,[1]Sheet1!$B:$D,3,0)</f>
        <v>银杏叶</v>
      </c>
      <c r="E323" s="8" t="s">
        <v>548</v>
      </c>
      <c r="F323" s="8" t="s">
        <v>30</v>
      </c>
      <c r="G323" s="8" t="s">
        <v>570</v>
      </c>
      <c r="H323" s="7">
        <v>42</v>
      </c>
      <c r="I323" s="8" t="s">
        <v>18</v>
      </c>
      <c r="J323" s="11" t="s">
        <v>625</v>
      </c>
      <c r="K323" s="7">
        <v>21.69</v>
      </c>
      <c r="L323" s="7">
        <v>21.69</v>
      </c>
    </row>
    <row r="324" s="2" customFormat="1" ht="51" spans="1:12">
      <c r="A324" s="7">
        <v>321</v>
      </c>
      <c r="B324" s="8" t="s">
        <v>627</v>
      </c>
      <c r="C324" s="8">
        <v>255190</v>
      </c>
      <c r="D324" s="8" t="str">
        <f>VLOOKUP(B324,[1]Sheet1!$B:$D,3,0)</f>
        <v>银杏叶</v>
      </c>
      <c r="E324" s="8" t="s">
        <v>548</v>
      </c>
      <c r="F324" s="8" t="s">
        <v>30</v>
      </c>
      <c r="G324" s="8" t="s">
        <v>570</v>
      </c>
      <c r="H324" s="7">
        <v>36</v>
      </c>
      <c r="I324" s="8" t="s">
        <v>18</v>
      </c>
      <c r="J324" s="11" t="s">
        <v>625</v>
      </c>
      <c r="K324" s="7">
        <v>18.88</v>
      </c>
      <c r="L324" s="7">
        <v>18.88</v>
      </c>
    </row>
    <row r="325" s="2" customFormat="1" ht="76.5" spans="1:12">
      <c r="A325" s="7">
        <v>322</v>
      </c>
      <c r="B325" s="8" t="s">
        <v>628</v>
      </c>
      <c r="C325" s="8">
        <v>29163</v>
      </c>
      <c r="D325" s="8" t="str">
        <f>VLOOKUP(B325,[1]Sheet1!$B:$D,3,0)</f>
        <v>银杏叶</v>
      </c>
      <c r="E325" s="8" t="s">
        <v>563</v>
      </c>
      <c r="F325" s="8" t="s">
        <v>16</v>
      </c>
      <c r="G325" s="8" t="s">
        <v>573</v>
      </c>
      <c r="H325" s="7">
        <v>24</v>
      </c>
      <c r="I325" s="8" t="s">
        <v>18</v>
      </c>
      <c r="J325" s="11" t="s">
        <v>629</v>
      </c>
      <c r="K325" s="7">
        <v>15.35</v>
      </c>
      <c r="L325" s="7">
        <v>15.35</v>
      </c>
    </row>
    <row r="326" s="2" customFormat="1" ht="76.5" spans="1:12">
      <c r="A326" s="7">
        <v>323</v>
      </c>
      <c r="B326" s="8" t="s">
        <v>630</v>
      </c>
      <c r="C326" s="8">
        <v>255263</v>
      </c>
      <c r="D326" s="8" t="str">
        <f>VLOOKUP(B326,[1]Sheet1!$B:$D,3,0)</f>
        <v>银杏叶</v>
      </c>
      <c r="E326" s="8" t="s">
        <v>563</v>
      </c>
      <c r="F326" s="8" t="s">
        <v>16</v>
      </c>
      <c r="G326" s="8" t="s">
        <v>568</v>
      </c>
      <c r="H326" s="7">
        <v>42</v>
      </c>
      <c r="I326" s="8" t="s">
        <v>18</v>
      </c>
      <c r="J326" s="11" t="s">
        <v>629</v>
      </c>
      <c r="K326" s="7">
        <v>18.2</v>
      </c>
      <c r="L326" s="7">
        <v>18.2</v>
      </c>
    </row>
    <row r="327" s="2" customFormat="1" ht="76.5" spans="1:12">
      <c r="A327" s="7">
        <v>324</v>
      </c>
      <c r="B327" s="8" t="s">
        <v>631</v>
      </c>
      <c r="C327" s="8">
        <v>255260</v>
      </c>
      <c r="D327" s="8" t="str">
        <f>VLOOKUP(B327,[1]Sheet1!$B:$D,3,0)</f>
        <v>银杏叶</v>
      </c>
      <c r="E327" s="8" t="s">
        <v>563</v>
      </c>
      <c r="F327" s="8" t="s">
        <v>16</v>
      </c>
      <c r="G327" s="8" t="s">
        <v>568</v>
      </c>
      <c r="H327" s="7">
        <v>30</v>
      </c>
      <c r="I327" s="8" t="s">
        <v>18</v>
      </c>
      <c r="J327" s="11" t="s">
        <v>629</v>
      </c>
      <c r="K327" s="7">
        <v>13.16</v>
      </c>
      <c r="L327" s="7">
        <v>13.16</v>
      </c>
    </row>
    <row r="328" s="2" customFormat="1" ht="63.75" spans="1:12">
      <c r="A328" s="7">
        <v>325</v>
      </c>
      <c r="B328" s="8" t="s">
        <v>632</v>
      </c>
      <c r="C328" s="8">
        <v>25038</v>
      </c>
      <c r="D328" s="8" t="str">
        <f>VLOOKUP(B328,[1]Sheet1!$B:$D,3,0)</f>
        <v>银杏叶</v>
      </c>
      <c r="E328" s="8" t="s">
        <v>563</v>
      </c>
      <c r="F328" s="8" t="s">
        <v>174</v>
      </c>
      <c r="G328" s="8" t="s">
        <v>633</v>
      </c>
      <c r="H328" s="7">
        <v>24</v>
      </c>
      <c r="I328" s="8" t="s">
        <v>18</v>
      </c>
      <c r="J328" s="11" t="s">
        <v>634</v>
      </c>
      <c r="K328" s="7">
        <v>3.84</v>
      </c>
      <c r="L328" s="7">
        <v>3.84</v>
      </c>
    </row>
    <row r="329" s="2" customFormat="1" ht="51" spans="1:12">
      <c r="A329" s="7">
        <v>326</v>
      </c>
      <c r="B329" s="8" t="s">
        <v>635</v>
      </c>
      <c r="C329" s="8">
        <v>71231</v>
      </c>
      <c r="D329" s="8" t="str">
        <f>VLOOKUP(B329,[1]Sheet1!$B:$D,3,0)</f>
        <v>银杏叶</v>
      </c>
      <c r="E329" s="8" t="s">
        <v>563</v>
      </c>
      <c r="F329" s="8" t="s">
        <v>174</v>
      </c>
      <c r="G329" s="8" t="s">
        <v>636</v>
      </c>
      <c r="H329" s="7">
        <v>24</v>
      </c>
      <c r="I329" s="8" t="s">
        <v>18</v>
      </c>
      <c r="J329" s="11" t="s">
        <v>634</v>
      </c>
      <c r="K329" s="7">
        <v>2.97</v>
      </c>
      <c r="L329" s="7">
        <v>2.97</v>
      </c>
    </row>
    <row r="330" s="2" customFormat="1" ht="51" spans="1:12">
      <c r="A330" s="7">
        <v>327</v>
      </c>
      <c r="B330" s="8" t="s">
        <v>637</v>
      </c>
      <c r="C330" s="8">
        <v>41976</v>
      </c>
      <c r="D330" s="8" t="str">
        <f>VLOOKUP(B330,[1]Sheet1!$B:$D,3,0)</f>
        <v>银杏叶</v>
      </c>
      <c r="E330" s="8" t="s">
        <v>563</v>
      </c>
      <c r="F330" s="8" t="s">
        <v>16</v>
      </c>
      <c r="G330" s="8" t="s">
        <v>638</v>
      </c>
      <c r="H330" s="7">
        <v>24</v>
      </c>
      <c r="I330" s="8" t="s">
        <v>18</v>
      </c>
      <c r="J330" s="11" t="s">
        <v>639</v>
      </c>
      <c r="K330" s="7">
        <v>9.7</v>
      </c>
      <c r="L330" s="7">
        <v>9.7</v>
      </c>
    </row>
    <row r="331" s="2" customFormat="1" ht="63.75" spans="1:12">
      <c r="A331" s="7">
        <v>328</v>
      </c>
      <c r="B331" s="8" t="s">
        <v>640</v>
      </c>
      <c r="C331" s="8">
        <v>30021</v>
      </c>
      <c r="D331" s="8" t="str">
        <f>VLOOKUP(B331,[1]Sheet1!$B:$D,3,0)</f>
        <v>银杏叶</v>
      </c>
      <c r="E331" s="8" t="s">
        <v>563</v>
      </c>
      <c r="F331" s="8" t="s">
        <v>174</v>
      </c>
      <c r="G331" s="8" t="s">
        <v>573</v>
      </c>
      <c r="H331" s="7">
        <v>48</v>
      </c>
      <c r="I331" s="8" t="s">
        <v>18</v>
      </c>
      <c r="J331" s="11" t="s">
        <v>641</v>
      </c>
      <c r="K331" s="7">
        <v>19</v>
      </c>
      <c r="L331" s="7">
        <v>19</v>
      </c>
    </row>
    <row r="332" s="2" customFormat="1" ht="51" spans="1:12">
      <c r="A332" s="7">
        <v>329</v>
      </c>
      <c r="B332" s="8" t="s">
        <v>642</v>
      </c>
      <c r="C332" s="8">
        <v>48497</v>
      </c>
      <c r="D332" s="8" t="str">
        <f>VLOOKUP(B332,[1]Sheet1!$B:$D,3,0)</f>
        <v>银杏叶</v>
      </c>
      <c r="E332" s="8" t="s">
        <v>563</v>
      </c>
      <c r="F332" s="8" t="s">
        <v>174</v>
      </c>
      <c r="G332" s="8" t="s">
        <v>568</v>
      </c>
      <c r="H332" s="7">
        <v>48</v>
      </c>
      <c r="I332" s="8" t="s">
        <v>18</v>
      </c>
      <c r="J332" s="11" t="s">
        <v>641</v>
      </c>
      <c r="K332" s="7">
        <v>17.21</v>
      </c>
      <c r="L332" s="7">
        <v>17.21</v>
      </c>
    </row>
    <row r="333" s="3" customFormat="1" spans="1:1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3"/>
    </row>
    <row r="334" s="3" customFormat="1" spans="1:1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3"/>
    </row>
    <row r="335" s="3" customFormat="1" spans="1:1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3"/>
    </row>
    <row r="336" s="3" customFormat="1" spans="1:1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3"/>
    </row>
    <row r="337" s="3" customFormat="1" spans="1:1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3"/>
    </row>
    <row r="338" s="3" customFormat="1" spans="1:1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3"/>
    </row>
    <row r="339" s="3" customFormat="1" spans="1:1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3"/>
    </row>
    <row r="340" s="3" customFormat="1" spans="1:1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3"/>
    </row>
    <row r="341" s="3" customFormat="1" spans="1:1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3"/>
    </row>
    <row r="342" s="3" customFormat="1" spans="1:1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3"/>
    </row>
    <row r="343" s="3" customFormat="1" spans="1:1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3"/>
    </row>
    <row r="344" s="3" customFormat="1" spans="1:1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3"/>
    </row>
    <row r="345" s="3" customFormat="1" spans="1:1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3"/>
    </row>
    <row r="346" s="3" customFormat="1" spans="1:1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3"/>
    </row>
    <row r="347" s="3" customFormat="1" spans="1:1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3"/>
    </row>
    <row r="348" s="3" customFormat="1" spans="1:1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3"/>
    </row>
    <row r="349" s="3" customFormat="1" spans="1:1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3"/>
    </row>
    <row r="350" s="3" customFormat="1" spans="1:1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3"/>
    </row>
    <row r="351" s="3" customFormat="1" spans="1:1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3"/>
    </row>
    <row r="352" s="3" customFormat="1" spans="1:1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3"/>
    </row>
    <row r="353" s="3" customFormat="1" spans="1:1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3"/>
    </row>
    <row r="354" s="3" customFormat="1" spans="1:1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3"/>
    </row>
    <row r="355" s="3" customFormat="1" spans="1:1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3"/>
    </row>
    <row r="356" s="3" customFormat="1" spans="1:1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3"/>
    </row>
    <row r="357" s="3" customFormat="1" spans="1:1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3"/>
    </row>
    <row r="358" s="3" customFormat="1" spans="1:1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3"/>
    </row>
    <row r="359" s="3" customFormat="1" spans="1:1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3"/>
    </row>
    <row r="360" s="3" customFormat="1" spans="1:1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3"/>
    </row>
    <row r="361" s="3" customFormat="1" spans="1:1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3"/>
    </row>
    <row r="362" s="3" customFormat="1" spans="1:1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3"/>
    </row>
    <row r="363" s="3" customFormat="1" spans="1:1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3"/>
    </row>
    <row r="364" s="3" customFormat="1" spans="1:1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3"/>
    </row>
    <row r="365" s="3" customFormat="1" spans="1:1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3"/>
    </row>
    <row r="366" s="3" customFormat="1" spans="1:1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3"/>
    </row>
    <row r="367" s="3" customFormat="1" spans="1:1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3"/>
    </row>
    <row r="368" s="3" customFormat="1" spans="1:1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3"/>
    </row>
    <row r="369" s="3" customFormat="1" spans="1:1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3"/>
    </row>
    <row r="370" s="3" customFormat="1" spans="1:1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3"/>
    </row>
    <row r="371" s="3" customFormat="1" spans="1:1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3"/>
    </row>
    <row r="372" s="3" customFormat="1" spans="1:1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3"/>
    </row>
    <row r="373" s="3" customFormat="1" spans="1:1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3"/>
    </row>
    <row r="374" s="3" customFormat="1" spans="1:1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3"/>
    </row>
    <row r="375" s="3" customFormat="1" spans="1:1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3"/>
    </row>
    <row r="376" s="3" customFormat="1" spans="1:1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3"/>
    </row>
    <row r="377" s="3" customFormat="1" spans="1:1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3"/>
    </row>
    <row r="378" s="3" customFormat="1" spans="1:1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3"/>
    </row>
    <row r="379" s="3" customFormat="1" spans="1:1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3"/>
    </row>
    <row r="380" s="3" customFormat="1" spans="1:1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3"/>
    </row>
    <row r="381" s="3" customFormat="1" spans="1:1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3"/>
    </row>
    <row r="382" s="3" customFormat="1" spans="1:1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3"/>
    </row>
    <row r="383" s="3" customFormat="1" spans="1:1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3"/>
    </row>
    <row r="384" spans="1:1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3"/>
    </row>
    <row r="385" spans="1:1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3"/>
    </row>
    <row r="386" spans="1:1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3"/>
    </row>
    <row r="387" spans="1:1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3"/>
    </row>
    <row r="388" spans="1:1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3"/>
    </row>
    <row r="389" spans="1:1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3"/>
    </row>
    <row r="390" spans="1:1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3"/>
    </row>
    <row r="391" spans="1:1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3"/>
    </row>
    <row r="392" spans="1:1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3"/>
    </row>
    <row r="393" spans="1:1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3"/>
    </row>
    <row r="394" spans="1:1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3"/>
    </row>
    <row r="395" spans="1:1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3"/>
    </row>
    <row r="396" spans="1:1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3"/>
    </row>
    <row r="397" spans="1:1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3"/>
    </row>
    <row r="398" spans="1:1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3"/>
    </row>
    <row r="399" spans="1:1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3"/>
    </row>
    <row r="400" spans="1:1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3"/>
    </row>
    <row r="401" spans="1:1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3"/>
    </row>
    <row r="402" spans="1:1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3"/>
    </row>
    <row r="403" spans="1:1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3"/>
    </row>
    <row r="404" spans="1:1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3"/>
    </row>
    <row r="405" spans="1:1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3"/>
    </row>
    <row r="406" spans="1:1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3"/>
    </row>
    <row r="407" spans="1:1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3"/>
    </row>
    <row r="408" spans="1:1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3"/>
    </row>
    <row r="409" spans="1:1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3"/>
    </row>
    <row r="410" spans="1:1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3"/>
    </row>
    <row r="411" spans="1:1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3"/>
    </row>
    <row r="412" spans="1:1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3"/>
    </row>
    <row r="413" spans="1:1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3"/>
    </row>
    <row r="414" spans="1:1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3"/>
    </row>
    <row r="415" spans="1:1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3"/>
    </row>
    <row r="416" spans="1:1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3"/>
    </row>
    <row r="417" spans="1:1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3"/>
    </row>
    <row r="418" spans="1:1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3"/>
    </row>
    <row r="419" spans="1:1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3"/>
    </row>
    <row r="420" spans="1:1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3"/>
    </row>
    <row r="421" spans="1:1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3"/>
    </row>
    <row r="422" spans="1:1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3"/>
    </row>
    <row r="423" spans="1:1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3"/>
    </row>
    <row r="424" spans="1:1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3"/>
    </row>
    <row r="425" spans="1:1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3"/>
    </row>
    <row r="426" spans="1:1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3"/>
    </row>
    <row r="427" spans="1:1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3"/>
    </row>
    <row r="428" spans="1:1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3"/>
    </row>
    <row r="429" spans="1:1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3"/>
    </row>
    <row r="430" spans="1:1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3"/>
    </row>
    <row r="431" spans="1:1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3"/>
    </row>
    <row r="432" spans="1:1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3"/>
    </row>
    <row r="433" spans="1:1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3"/>
    </row>
    <row r="434" spans="1:1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3"/>
    </row>
    <row r="435" spans="1:1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3"/>
    </row>
    <row r="436" spans="1:1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3"/>
    </row>
    <row r="437" spans="1:1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3"/>
    </row>
    <row r="438" spans="1:1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3"/>
    </row>
    <row r="439" spans="1:1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3"/>
    </row>
    <row r="440" spans="1:1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3"/>
    </row>
    <row r="441" spans="1:1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3"/>
    </row>
    <row r="442" spans="1:1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3"/>
    </row>
    <row r="443" spans="1:1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3"/>
    </row>
    <row r="444" spans="1:1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3"/>
    </row>
    <row r="445" spans="1:1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3"/>
    </row>
    <row r="446" spans="1:1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3"/>
    </row>
    <row r="447" spans="1:1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3"/>
    </row>
    <row r="448" spans="1:1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3"/>
    </row>
    <row r="449" spans="1:1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3"/>
    </row>
    <row r="450" spans="1:1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3"/>
    </row>
    <row r="451" spans="1:1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3"/>
    </row>
    <row r="452" spans="1:1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3"/>
    </row>
    <row r="453" spans="1:1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3"/>
    </row>
    <row r="454" spans="1:1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3"/>
    </row>
    <row r="455" spans="1:1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3"/>
    </row>
    <row r="456" spans="1:1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3"/>
    </row>
    <row r="457" spans="1:1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3"/>
    </row>
    <row r="458" spans="1:1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3"/>
    </row>
    <row r="459" spans="1:1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3"/>
    </row>
    <row r="460" spans="1:1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3"/>
    </row>
    <row r="461" spans="1:1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3"/>
    </row>
    <row r="462" spans="1:1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3"/>
    </row>
    <row r="463" spans="1:1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3"/>
    </row>
    <row r="464" spans="1:1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3"/>
    </row>
    <row r="465" spans="1:1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3"/>
    </row>
    <row r="466" spans="1:1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3"/>
    </row>
    <row r="467" spans="1:1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3"/>
    </row>
    <row r="468" spans="1:1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3"/>
    </row>
    <row r="469" spans="1:1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3"/>
    </row>
    <row r="470" spans="1:1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3"/>
    </row>
    <row r="471" spans="1:1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3"/>
    </row>
    <row r="472" spans="1:1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3"/>
    </row>
    <row r="473" spans="1:1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3"/>
    </row>
    <row r="474" spans="1:1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3"/>
    </row>
    <row r="475" spans="1:1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3"/>
    </row>
    <row r="476" spans="1:1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3"/>
    </row>
    <row r="477" spans="1:1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3"/>
    </row>
    <row r="478" spans="1:1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3"/>
    </row>
    <row r="479" spans="1:1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3"/>
    </row>
    <row r="480" spans="1:1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3"/>
    </row>
    <row r="481" spans="1:1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3"/>
    </row>
    <row r="482" spans="1:1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3"/>
    </row>
    <row r="483" spans="1:1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3"/>
    </row>
    <row r="484" spans="1:1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3"/>
    </row>
    <row r="485" spans="1:1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3"/>
    </row>
    <row r="486" spans="1:1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3"/>
    </row>
    <row r="487" spans="1:1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3"/>
    </row>
    <row r="488" spans="1:1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3"/>
    </row>
    <row r="489" spans="1:1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3"/>
    </row>
    <row r="490" spans="1:1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3"/>
    </row>
    <row r="491" spans="1:1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3"/>
    </row>
    <row r="492" spans="1:1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3"/>
    </row>
    <row r="493" spans="1:1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3"/>
    </row>
    <row r="494" spans="1:1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3"/>
    </row>
    <row r="495" spans="1:1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3"/>
    </row>
    <row r="496" spans="1:1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3"/>
    </row>
    <row r="497" spans="1:1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3"/>
    </row>
    <row r="498" spans="1:1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3"/>
    </row>
    <row r="499" spans="1:1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3"/>
    </row>
    <row r="500" spans="1:1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3"/>
    </row>
    <row r="501" spans="1:1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3"/>
    </row>
    <row r="502" spans="1:1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3"/>
    </row>
    <row r="503" spans="1:1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3"/>
    </row>
    <row r="504" spans="1:1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3"/>
    </row>
    <row r="505" spans="1:1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3"/>
    </row>
    <row r="506" spans="1:1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3"/>
    </row>
    <row r="507" spans="1:1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3"/>
    </row>
    <row r="508" spans="1:1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3"/>
    </row>
    <row r="509" spans="1:1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3"/>
    </row>
    <row r="510" spans="1:1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3"/>
    </row>
    <row r="511" spans="1:1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3"/>
    </row>
    <row r="512" spans="1:1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3"/>
    </row>
    <row r="513" spans="1:1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3"/>
    </row>
    <row r="514" spans="1:1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3"/>
    </row>
    <row r="515" spans="1:1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3"/>
    </row>
    <row r="516" spans="1:1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3"/>
    </row>
    <row r="517" spans="1:1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3"/>
    </row>
    <row r="518" spans="1:1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3"/>
    </row>
    <row r="519" spans="1:1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3"/>
    </row>
    <row r="520" spans="1:1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3"/>
    </row>
    <row r="521" spans="1:1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3"/>
    </row>
    <row r="522" spans="1:1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3"/>
    </row>
    <row r="523" spans="1:1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3"/>
    </row>
    <row r="524" spans="1:1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3"/>
    </row>
    <row r="525" spans="1:1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3"/>
    </row>
    <row r="526" spans="1:1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3"/>
    </row>
    <row r="527" spans="1:1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3"/>
    </row>
    <row r="528" spans="1:1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3"/>
    </row>
    <row r="529" spans="1:1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3"/>
    </row>
    <row r="530" spans="1:1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3"/>
    </row>
    <row r="531" spans="1:1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3"/>
    </row>
    <row r="532" spans="1:1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3"/>
    </row>
    <row r="533" spans="1:1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3"/>
    </row>
    <row r="534" spans="1:1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3"/>
    </row>
    <row r="535" spans="1:1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3"/>
    </row>
    <row r="536" spans="1:1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3"/>
    </row>
    <row r="537" spans="1:1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3"/>
    </row>
    <row r="538" spans="1:1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3"/>
    </row>
    <row r="539" spans="1:1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3"/>
    </row>
    <row r="540" spans="1:1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3"/>
    </row>
    <row r="541" spans="1:1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3"/>
    </row>
    <row r="542" spans="1:1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3"/>
    </row>
    <row r="543" spans="1:1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3"/>
    </row>
    <row r="544" spans="1:1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3"/>
    </row>
    <row r="545" spans="1:1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3"/>
    </row>
    <row r="546" spans="1:1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3"/>
    </row>
    <row r="547" spans="1:1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3"/>
    </row>
    <row r="548" spans="1:1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3"/>
    </row>
    <row r="549" spans="1:1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3"/>
    </row>
    <row r="550" spans="1:1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3"/>
    </row>
    <row r="551" spans="1:1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3"/>
    </row>
    <row r="552" spans="1:1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3"/>
    </row>
    <row r="553" spans="1:1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3"/>
    </row>
    <row r="554" spans="1:1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3"/>
    </row>
    <row r="555" spans="1:1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3"/>
    </row>
    <row r="556" spans="1:1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3"/>
    </row>
    <row r="557" spans="1:1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3"/>
    </row>
    <row r="558" spans="1:1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3"/>
    </row>
    <row r="559" spans="1:1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3"/>
    </row>
    <row r="560" spans="1:1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3"/>
    </row>
    <row r="561" spans="1:1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3"/>
    </row>
    <row r="562" spans="1:1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3"/>
    </row>
    <row r="563" spans="1:1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3"/>
    </row>
    <row r="564" spans="1:1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3"/>
    </row>
    <row r="565" spans="1:1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3"/>
    </row>
    <row r="566" spans="1:1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3"/>
    </row>
    <row r="567" spans="1:1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3"/>
    </row>
    <row r="568" spans="1:1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3"/>
    </row>
    <row r="569" spans="1:1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3"/>
    </row>
    <row r="570" spans="1:1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3"/>
    </row>
    <row r="571" spans="1:1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3"/>
    </row>
    <row r="572" spans="1:1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3"/>
    </row>
    <row r="573" spans="1:1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3"/>
    </row>
    <row r="574" spans="1:1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3"/>
    </row>
    <row r="575" spans="1:1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3"/>
    </row>
    <row r="576" spans="1:1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3"/>
    </row>
    <row r="577" spans="1:1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3"/>
    </row>
    <row r="578" spans="1:1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3"/>
    </row>
    <row r="579" spans="1:1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3"/>
    </row>
    <row r="580" spans="1:1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3"/>
    </row>
    <row r="581" spans="1:1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3"/>
    </row>
    <row r="582" spans="1:1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3"/>
    </row>
    <row r="583" spans="1:1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3"/>
    </row>
    <row r="584" spans="1:1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3"/>
    </row>
    <row r="585" spans="1:1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3"/>
    </row>
    <row r="586" spans="1:1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3"/>
    </row>
    <row r="587" spans="1:1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3"/>
    </row>
    <row r="588" spans="1:1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3"/>
    </row>
    <row r="589" spans="1:1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3"/>
    </row>
    <row r="590" spans="1:1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3"/>
    </row>
    <row r="591" spans="1:1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3"/>
    </row>
    <row r="592" spans="1:1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3"/>
    </row>
    <row r="593" spans="1:1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3"/>
    </row>
    <row r="594" spans="1:1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3"/>
    </row>
    <row r="595" spans="1:1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3"/>
    </row>
    <row r="596" spans="1:1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3"/>
    </row>
    <row r="597" spans="1:1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3"/>
    </row>
    <row r="598" spans="1:1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3"/>
    </row>
    <row r="599" spans="1:1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3"/>
    </row>
    <row r="600" spans="1:1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3"/>
    </row>
    <row r="601" spans="1:1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3"/>
    </row>
    <row r="602" spans="1:1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3"/>
    </row>
    <row r="603" spans="1:1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3"/>
    </row>
    <row r="604" spans="1:1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3"/>
    </row>
    <row r="605" spans="1:1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3"/>
    </row>
    <row r="606" spans="1:1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3"/>
    </row>
    <row r="607" spans="1:1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3"/>
    </row>
    <row r="608" spans="1:1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3"/>
    </row>
    <row r="609" spans="1:1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3"/>
    </row>
    <row r="610" spans="1:1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3"/>
    </row>
    <row r="611" spans="1:1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3"/>
    </row>
    <row r="612" spans="1:1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3"/>
    </row>
    <row r="613" spans="1:1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3"/>
    </row>
    <row r="614" spans="1:1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3"/>
    </row>
    <row r="615" spans="1:1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3"/>
    </row>
    <row r="616" spans="1:1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3"/>
    </row>
    <row r="617" spans="1:1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3"/>
    </row>
    <row r="618" spans="1:1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3"/>
    </row>
    <row r="619" spans="1:1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3"/>
    </row>
    <row r="620" spans="1:1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3"/>
    </row>
    <row r="621" spans="1:1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3"/>
    </row>
    <row r="622" spans="1:1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3"/>
    </row>
    <row r="623" spans="1:1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3"/>
    </row>
    <row r="624" spans="1:1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3"/>
    </row>
    <row r="625" spans="1:1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3"/>
    </row>
    <row r="626" spans="1:1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3"/>
    </row>
    <row r="627" spans="1:1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3"/>
    </row>
    <row r="628" spans="1:1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3"/>
    </row>
    <row r="629" spans="1:1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3"/>
    </row>
    <row r="630" spans="1:1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3"/>
    </row>
    <row r="631" spans="1:1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3"/>
    </row>
    <row r="632" spans="1:1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3"/>
    </row>
    <row r="633" spans="1:1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3"/>
    </row>
    <row r="634" spans="1:1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3"/>
    </row>
    <row r="635" spans="1:1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3"/>
    </row>
    <row r="636" spans="1:1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3"/>
    </row>
    <row r="637" spans="1:1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3"/>
    </row>
    <row r="638" spans="1:1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3"/>
    </row>
    <row r="639" spans="1:1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3"/>
    </row>
    <row r="640" spans="1:1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3"/>
    </row>
    <row r="641" spans="1:1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3"/>
    </row>
    <row r="642" spans="1:1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3"/>
    </row>
    <row r="643" spans="1:1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3"/>
    </row>
    <row r="644" spans="1:1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3"/>
    </row>
    <row r="645" spans="1:1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3"/>
    </row>
    <row r="646" spans="1:1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3"/>
    </row>
    <row r="647" spans="1:1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3"/>
    </row>
  </sheetData>
  <mergeCells count="1">
    <mergeCell ref="A2:K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中成药19省联盟集采中选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32076</dc:creator>
  <cp:lastModifiedBy>King</cp:lastModifiedBy>
  <dcterms:created xsi:type="dcterms:W3CDTF">2022-11-28T03:22:00Z</dcterms:created>
  <dcterms:modified xsi:type="dcterms:W3CDTF">2023-04-27T06:09:40Z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A1855BF9A57D47D3885707EE7A88E896</vt:lpwstr>
  </property>
  <property fmtid="{D5CDD505-2E9C-101B-9397-08002B2CF9AE}" pid="3" name="KSOProductBuildVer">
    <vt:lpwstr>2052-11.1.0.13703</vt:lpwstr>
  </property>
</Properties>
</file>